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ilsymons/Library/Mobile Documents/com~apple~CloudDocs/1 Third Career/Civics/@ Civics307/2024/"/>
    </mc:Choice>
  </mc:AlternateContent>
  <xr:revisionPtr revIDLastSave="0" documentId="8_{DC6755BB-70E9-8144-BE2F-5B695221E3F2}" xr6:coauthVersionLast="47" xr6:coauthVersionMax="47" xr10:uidLastSave="{00000000-0000-0000-0000-000000000000}"/>
  <bookViews>
    <workbookView xWindow="1240" yWindow="1560" windowWidth="28500" windowHeight="14100" xr2:uid="{F612D83F-E6B1-B94A-BC05-CFCDA5980223}"/>
  </bookViews>
  <sheets>
    <sheet name="Voting" sheetId="1" r:id="rId1"/>
    <sheet name="Count" sheetId="2" r:id="rId2"/>
    <sheet name="Legislators 2023 - 2024" sheetId="3" r:id="rId3"/>
  </sheets>
  <definedNames>
    <definedName name="_xlnm._FilterDatabase" localSheetId="2" hidden="1">'Legislators 2023 - 2024'!$A$1:$H$94</definedName>
    <definedName name="_xlnm._FilterDatabase" localSheetId="0" hidden="1">Voting!$A$2:$DC$852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378" i="1" l="1"/>
  <c r="DA378" i="1"/>
  <c r="CZ378" i="1"/>
  <c r="CY378" i="1"/>
  <c r="CX378" i="1"/>
  <c r="CW378" i="1"/>
  <c r="CV378" i="1"/>
  <c r="CU378" i="1"/>
  <c r="CT378" i="1"/>
  <c r="CS378" i="1"/>
  <c r="CR378" i="1"/>
  <c r="CQ378" i="1"/>
  <c r="CP378" i="1"/>
  <c r="CO378" i="1"/>
  <c r="CN378" i="1"/>
  <c r="CM378" i="1"/>
  <c r="CL378" i="1"/>
  <c r="CK378" i="1"/>
  <c r="CJ378" i="1"/>
  <c r="CI378" i="1"/>
  <c r="CH378" i="1"/>
  <c r="CG378" i="1"/>
  <c r="CF378" i="1"/>
  <c r="CE378" i="1"/>
  <c r="CD378" i="1"/>
  <c r="CC378" i="1"/>
  <c r="CB378" i="1"/>
  <c r="CA378" i="1"/>
  <c r="BZ378" i="1"/>
  <c r="BY378" i="1"/>
  <c r="BX378" i="1"/>
  <c r="BW378" i="1"/>
  <c r="BV378" i="1"/>
  <c r="BU378" i="1"/>
  <c r="BT378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DB377" i="1"/>
  <c r="DA377" i="1"/>
  <c r="CZ377" i="1"/>
  <c r="CY377" i="1"/>
  <c r="CX377" i="1"/>
  <c r="CW377" i="1"/>
  <c r="CV377" i="1"/>
  <c r="CU377" i="1"/>
  <c r="CT377" i="1"/>
  <c r="CS377" i="1"/>
  <c r="CR377" i="1"/>
  <c r="CQ377" i="1"/>
  <c r="CP377" i="1"/>
  <c r="CO377" i="1"/>
  <c r="CN377" i="1"/>
  <c r="CM377" i="1"/>
  <c r="CL377" i="1"/>
  <c r="CK377" i="1"/>
  <c r="CJ377" i="1"/>
  <c r="CI377" i="1"/>
  <c r="CH377" i="1"/>
  <c r="CG377" i="1"/>
  <c r="CF377" i="1"/>
  <c r="CE377" i="1"/>
  <c r="CD377" i="1"/>
  <c r="CC377" i="1"/>
  <c r="CB377" i="1"/>
  <c r="CA377" i="1"/>
  <c r="BZ377" i="1"/>
  <c r="BY377" i="1"/>
  <c r="BX377" i="1"/>
  <c r="BW377" i="1"/>
  <c r="BV377" i="1"/>
  <c r="BU377" i="1"/>
  <c r="BT377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DB376" i="1"/>
  <c r="DA376" i="1"/>
  <c r="CZ376" i="1"/>
  <c r="CY376" i="1"/>
  <c r="CX376" i="1"/>
  <c r="CW376" i="1"/>
  <c r="CV376" i="1"/>
  <c r="CU376" i="1"/>
  <c r="CT376" i="1"/>
  <c r="CS376" i="1"/>
  <c r="CR376" i="1"/>
  <c r="CQ376" i="1"/>
  <c r="CP376" i="1"/>
  <c r="CO376" i="1"/>
  <c r="CN376" i="1"/>
  <c r="CM376" i="1"/>
  <c r="CL376" i="1"/>
  <c r="CK376" i="1"/>
  <c r="CJ376" i="1"/>
  <c r="CI376" i="1"/>
  <c r="CH376" i="1"/>
  <c r="CG376" i="1"/>
  <c r="CF376" i="1"/>
  <c r="CE376" i="1"/>
  <c r="CD376" i="1"/>
  <c r="CC376" i="1"/>
  <c r="CB376" i="1"/>
  <c r="CA376" i="1"/>
  <c r="BZ376" i="1"/>
  <c r="BY376" i="1"/>
  <c r="BX376" i="1"/>
  <c r="BW376" i="1"/>
  <c r="BV376" i="1"/>
  <c r="BU376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DB375" i="1"/>
  <c r="DA375" i="1"/>
  <c r="CZ375" i="1"/>
  <c r="CY375" i="1"/>
  <c r="CX375" i="1"/>
  <c r="CW375" i="1"/>
  <c r="CV375" i="1"/>
  <c r="CU375" i="1"/>
  <c r="CT375" i="1"/>
  <c r="CS375" i="1"/>
  <c r="CR375" i="1"/>
  <c r="CQ375" i="1"/>
  <c r="CP375" i="1"/>
  <c r="CO375" i="1"/>
  <c r="CN375" i="1"/>
  <c r="CM375" i="1"/>
  <c r="CL375" i="1"/>
  <c r="CK375" i="1"/>
  <c r="CJ375" i="1"/>
  <c r="CI375" i="1"/>
  <c r="CH375" i="1"/>
  <c r="CG375" i="1"/>
  <c r="CF375" i="1"/>
  <c r="CE375" i="1"/>
  <c r="CD375" i="1"/>
  <c r="CC375" i="1"/>
  <c r="CB375" i="1"/>
  <c r="CA375" i="1"/>
  <c r="BZ375" i="1"/>
  <c r="BY375" i="1"/>
  <c r="BX375" i="1"/>
  <c r="BW375" i="1"/>
  <c r="BV375" i="1"/>
  <c r="BU375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DB374" i="1"/>
  <c r="DA374" i="1"/>
  <c r="CZ374" i="1"/>
  <c r="CY374" i="1"/>
  <c r="CX374" i="1"/>
  <c r="CW374" i="1"/>
  <c r="CV374" i="1"/>
  <c r="CU374" i="1"/>
  <c r="CT374" i="1"/>
  <c r="CS374" i="1"/>
  <c r="CR374" i="1"/>
  <c r="CQ374" i="1"/>
  <c r="CP374" i="1"/>
  <c r="CO374" i="1"/>
  <c r="CN374" i="1"/>
  <c r="CM374" i="1"/>
  <c r="CL374" i="1"/>
  <c r="CK374" i="1"/>
  <c r="CJ374" i="1"/>
  <c r="CI374" i="1"/>
  <c r="CH374" i="1"/>
  <c r="CG374" i="1"/>
  <c r="CF374" i="1"/>
  <c r="CE374" i="1"/>
  <c r="CD374" i="1"/>
  <c r="CC374" i="1"/>
  <c r="CB374" i="1"/>
  <c r="CA374" i="1"/>
  <c r="BZ374" i="1"/>
  <c r="BY374" i="1"/>
  <c r="BX374" i="1"/>
  <c r="BW374" i="1"/>
  <c r="BV374" i="1"/>
  <c r="BU374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8" i="1"/>
  <c r="AS377" i="1"/>
  <c r="AS376" i="1"/>
  <c r="AS375" i="1"/>
  <c r="AS374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8" i="1"/>
  <c r="K377" i="1"/>
  <c r="K376" i="1"/>
  <c r="K375" i="1"/>
  <c r="K374" i="1"/>
  <c r="DN241" i="1"/>
  <c r="DM241" i="1"/>
  <c r="DL241" i="1"/>
  <c r="DK241" i="1"/>
  <c r="DJ241" i="1"/>
  <c r="DH241" i="1"/>
  <c r="DG241" i="1"/>
  <c r="DF241" i="1"/>
  <c r="DE241" i="1"/>
  <c r="DD241" i="1"/>
  <c r="DN368" i="1" l="1"/>
  <c r="DM368" i="1"/>
  <c r="DL368" i="1"/>
  <c r="DK368" i="1"/>
  <c r="DJ368" i="1"/>
  <c r="DH368" i="1"/>
  <c r="DG368" i="1"/>
  <c r="DF368" i="1"/>
  <c r="DE368" i="1"/>
  <c r="DD368" i="1"/>
  <c r="DN367" i="1"/>
  <c r="DM367" i="1"/>
  <c r="DL367" i="1"/>
  <c r="DK367" i="1"/>
  <c r="DJ367" i="1"/>
  <c r="DH367" i="1"/>
  <c r="DG367" i="1"/>
  <c r="DF367" i="1"/>
  <c r="DE367" i="1"/>
  <c r="DD367" i="1"/>
  <c r="DN366" i="1"/>
  <c r="DM366" i="1"/>
  <c r="DL366" i="1"/>
  <c r="DK366" i="1"/>
  <c r="DJ366" i="1"/>
  <c r="DH366" i="1"/>
  <c r="DG366" i="1"/>
  <c r="DF366" i="1"/>
  <c r="DE366" i="1"/>
  <c r="DD366" i="1"/>
  <c r="DN365" i="1"/>
  <c r="DM365" i="1"/>
  <c r="DL365" i="1"/>
  <c r="DK365" i="1"/>
  <c r="DJ365" i="1"/>
  <c r="DH365" i="1"/>
  <c r="DG365" i="1"/>
  <c r="DF365" i="1"/>
  <c r="DE365" i="1"/>
  <c r="DD365" i="1"/>
  <c r="DN364" i="1"/>
  <c r="DM364" i="1"/>
  <c r="DL364" i="1"/>
  <c r="DK364" i="1"/>
  <c r="DJ364" i="1"/>
  <c r="DH364" i="1"/>
  <c r="DG364" i="1"/>
  <c r="DF364" i="1"/>
  <c r="DE364" i="1"/>
  <c r="DD364" i="1"/>
  <c r="DN363" i="1"/>
  <c r="DM363" i="1"/>
  <c r="DL363" i="1"/>
  <c r="DK363" i="1"/>
  <c r="DJ363" i="1"/>
  <c r="DH363" i="1"/>
  <c r="DG363" i="1"/>
  <c r="DF363" i="1"/>
  <c r="DE363" i="1"/>
  <c r="DD363" i="1"/>
  <c r="DN359" i="1"/>
  <c r="DM359" i="1"/>
  <c r="DL359" i="1"/>
  <c r="DK359" i="1"/>
  <c r="DJ359" i="1"/>
  <c r="DH359" i="1"/>
  <c r="DG359" i="1"/>
  <c r="DF359" i="1"/>
  <c r="DE359" i="1"/>
  <c r="DD359" i="1"/>
  <c r="DN358" i="1"/>
  <c r="DM358" i="1"/>
  <c r="DL358" i="1"/>
  <c r="DK358" i="1"/>
  <c r="DJ358" i="1"/>
  <c r="DH358" i="1"/>
  <c r="DG358" i="1"/>
  <c r="DF358" i="1"/>
  <c r="DE358" i="1"/>
  <c r="DD358" i="1"/>
  <c r="DN357" i="1"/>
  <c r="DM357" i="1"/>
  <c r="DL357" i="1"/>
  <c r="DK357" i="1"/>
  <c r="DJ357" i="1"/>
  <c r="DH357" i="1"/>
  <c r="DG357" i="1"/>
  <c r="DF357" i="1"/>
  <c r="DE357" i="1"/>
  <c r="DD357" i="1"/>
  <c r="DN356" i="1"/>
  <c r="DM356" i="1"/>
  <c r="DL356" i="1"/>
  <c r="DK356" i="1"/>
  <c r="DJ356" i="1"/>
  <c r="DH356" i="1"/>
  <c r="DG356" i="1"/>
  <c r="DF356" i="1"/>
  <c r="DE356" i="1"/>
  <c r="DD356" i="1"/>
  <c r="DN355" i="1"/>
  <c r="DM355" i="1"/>
  <c r="DL355" i="1"/>
  <c r="DK355" i="1"/>
  <c r="DJ355" i="1"/>
  <c r="DH355" i="1"/>
  <c r="DG355" i="1"/>
  <c r="DF355" i="1"/>
  <c r="DE355" i="1"/>
  <c r="DD355" i="1"/>
  <c r="DN354" i="1"/>
  <c r="DM354" i="1"/>
  <c r="DL354" i="1"/>
  <c r="DK354" i="1"/>
  <c r="DJ354" i="1"/>
  <c r="DH354" i="1"/>
  <c r="DG354" i="1"/>
  <c r="DF354" i="1"/>
  <c r="DE354" i="1"/>
  <c r="DD354" i="1"/>
  <c r="DN353" i="1"/>
  <c r="DM353" i="1"/>
  <c r="DL353" i="1"/>
  <c r="DK353" i="1"/>
  <c r="DJ353" i="1"/>
  <c r="DH353" i="1"/>
  <c r="DG353" i="1"/>
  <c r="DF353" i="1"/>
  <c r="DE353" i="1"/>
  <c r="DD353" i="1"/>
  <c r="DN352" i="1"/>
  <c r="DM352" i="1"/>
  <c r="DL352" i="1"/>
  <c r="DK352" i="1"/>
  <c r="DJ352" i="1"/>
  <c r="DH352" i="1"/>
  <c r="DG352" i="1"/>
  <c r="DF352" i="1"/>
  <c r="DE352" i="1"/>
  <c r="DD352" i="1"/>
  <c r="DN351" i="1"/>
  <c r="DM351" i="1"/>
  <c r="DL351" i="1"/>
  <c r="DK351" i="1"/>
  <c r="DJ351" i="1"/>
  <c r="DH351" i="1"/>
  <c r="DG351" i="1"/>
  <c r="DF351" i="1"/>
  <c r="DE351" i="1"/>
  <c r="DD351" i="1"/>
  <c r="DN350" i="1"/>
  <c r="DM350" i="1"/>
  <c r="DL350" i="1"/>
  <c r="DK350" i="1"/>
  <c r="DJ350" i="1"/>
  <c r="DH350" i="1"/>
  <c r="DG350" i="1"/>
  <c r="DF350" i="1"/>
  <c r="DE350" i="1"/>
  <c r="DD350" i="1"/>
  <c r="DN349" i="1"/>
  <c r="DM349" i="1"/>
  <c r="DL349" i="1"/>
  <c r="DK349" i="1"/>
  <c r="DJ349" i="1"/>
  <c r="DH349" i="1"/>
  <c r="DG349" i="1"/>
  <c r="DF349" i="1"/>
  <c r="DE349" i="1"/>
  <c r="DD349" i="1"/>
  <c r="DN348" i="1"/>
  <c r="DM348" i="1"/>
  <c r="DL348" i="1"/>
  <c r="DK348" i="1"/>
  <c r="DJ348" i="1"/>
  <c r="DH348" i="1"/>
  <c r="DG348" i="1"/>
  <c r="DF348" i="1"/>
  <c r="DE348" i="1"/>
  <c r="DD348" i="1"/>
  <c r="DN347" i="1"/>
  <c r="DM347" i="1"/>
  <c r="DL347" i="1"/>
  <c r="DK347" i="1"/>
  <c r="DJ347" i="1"/>
  <c r="DH347" i="1"/>
  <c r="DG347" i="1"/>
  <c r="DF347" i="1"/>
  <c r="DE347" i="1"/>
  <c r="DD347" i="1"/>
  <c r="DN346" i="1"/>
  <c r="DM346" i="1"/>
  <c r="DL346" i="1"/>
  <c r="DK346" i="1"/>
  <c r="DJ346" i="1"/>
  <c r="DH346" i="1"/>
  <c r="DG346" i="1"/>
  <c r="DF346" i="1"/>
  <c r="DE346" i="1"/>
  <c r="DD346" i="1"/>
  <c r="DN345" i="1"/>
  <c r="DM345" i="1"/>
  <c r="DL345" i="1"/>
  <c r="DK345" i="1"/>
  <c r="DJ345" i="1"/>
  <c r="DH345" i="1"/>
  <c r="DG345" i="1"/>
  <c r="DF345" i="1"/>
  <c r="DE345" i="1"/>
  <c r="DD345" i="1"/>
  <c r="DN344" i="1"/>
  <c r="DM344" i="1"/>
  <c r="DL344" i="1"/>
  <c r="DK344" i="1"/>
  <c r="DJ344" i="1"/>
  <c r="DH344" i="1"/>
  <c r="DG344" i="1"/>
  <c r="DF344" i="1"/>
  <c r="DE344" i="1"/>
  <c r="DD344" i="1"/>
  <c r="DN342" i="1"/>
  <c r="DM342" i="1"/>
  <c r="DL342" i="1"/>
  <c r="DK342" i="1"/>
  <c r="DJ342" i="1"/>
  <c r="DH342" i="1"/>
  <c r="DG342" i="1"/>
  <c r="DF342" i="1"/>
  <c r="DE342" i="1"/>
  <c r="DD342" i="1"/>
  <c r="DN341" i="1"/>
  <c r="DM341" i="1"/>
  <c r="DL341" i="1"/>
  <c r="DK341" i="1"/>
  <c r="DJ341" i="1"/>
  <c r="DH341" i="1"/>
  <c r="DG341" i="1"/>
  <c r="DF341" i="1"/>
  <c r="DE341" i="1"/>
  <c r="DD341" i="1"/>
  <c r="DN340" i="1"/>
  <c r="DM340" i="1"/>
  <c r="DL340" i="1"/>
  <c r="DK340" i="1"/>
  <c r="DJ340" i="1"/>
  <c r="DH340" i="1"/>
  <c r="DG340" i="1"/>
  <c r="DF340" i="1"/>
  <c r="DE340" i="1"/>
  <c r="DD340" i="1"/>
  <c r="DN339" i="1"/>
  <c r="DM339" i="1"/>
  <c r="DL339" i="1"/>
  <c r="DK339" i="1"/>
  <c r="DJ339" i="1"/>
  <c r="DH339" i="1"/>
  <c r="DG339" i="1"/>
  <c r="DF339" i="1"/>
  <c r="DE339" i="1"/>
  <c r="DD339" i="1"/>
  <c r="DN338" i="1"/>
  <c r="DM338" i="1"/>
  <c r="DL338" i="1"/>
  <c r="DK338" i="1"/>
  <c r="DJ338" i="1"/>
  <c r="DH338" i="1"/>
  <c r="DG338" i="1"/>
  <c r="DF338" i="1"/>
  <c r="DE338" i="1"/>
  <c r="DD338" i="1"/>
  <c r="DN337" i="1"/>
  <c r="DM337" i="1"/>
  <c r="DL337" i="1"/>
  <c r="DK337" i="1"/>
  <c r="DJ337" i="1"/>
  <c r="DH337" i="1"/>
  <c r="DG337" i="1"/>
  <c r="DF337" i="1"/>
  <c r="DE337" i="1"/>
  <c r="DD337" i="1"/>
  <c r="DN336" i="1"/>
  <c r="DM336" i="1"/>
  <c r="DL336" i="1"/>
  <c r="DK336" i="1"/>
  <c r="DJ336" i="1"/>
  <c r="DH336" i="1"/>
  <c r="DG336" i="1"/>
  <c r="DF336" i="1"/>
  <c r="DE336" i="1"/>
  <c r="DD336" i="1"/>
  <c r="DN335" i="1"/>
  <c r="DM335" i="1"/>
  <c r="DL335" i="1"/>
  <c r="DK335" i="1"/>
  <c r="DJ335" i="1"/>
  <c r="DH335" i="1"/>
  <c r="DG335" i="1"/>
  <c r="DF335" i="1"/>
  <c r="DE335" i="1"/>
  <c r="DD335" i="1"/>
  <c r="DN334" i="1"/>
  <c r="DM334" i="1"/>
  <c r="DL334" i="1"/>
  <c r="DK334" i="1"/>
  <c r="DJ334" i="1"/>
  <c r="DH334" i="1"/>
  <c r="DG334" i="1"/>
  <c r="DF334" i="1"/>
  <c r="DE334" i="1"/>
  <c r="DD334" i="1"/>
  <c r="DN333" i="1"/>
  <c r="DM333" i="1"/>
  <c r="DL333" i="1"/>
  <c r="DK333" i="1"/>
  <c r="DJ333" i="1"/>
  <c r="DH333" i="1"/>
  <c r="DG333" i="1"/>
  <c r="DF333" i="1"/>
  <c r="DE333" i="1"/>
  <c r="DD333" i="1"/>
  <c r="DN332" i="1"/>
  <c r="DM332" i="1"/>
  <c r="DL332" i="1"/>
  <c r="DK332" i="1"/>
  <c r="DJ332" i="1"/>
  <c r="DH332" i="1"/>
  <c r="DG332" i="1"/>
  <c r="DF332" i="1"/>
  <c r="DE332" i="1"/>
  <c r="DD332" i="1"/>
  <c r="DN331" i="1"/>
  <c r="DM331" i="1"/>
  <c r="DL331" i="1"/>
  <c r="DK331" i="1"/>
  <c r="DJ331" i="1"/>
  <c r="DH331" i="1"/>
  <c r="DG331" i="1"/>
  <c r="DF331" i="1"/>
  <c r="DE331" i="1"/>
  <c r="DD331" i="1"/>
  <c r="DN330" i="1"/>
  <c r="DM330" i="1"/>
  <c r="DL330" i="1"/>
  <c r="DK330" i="1"/>
  <c r="DJ330" i="1"/>
  <c r="DH330" i="1"/>
  <c r="DG330" i="1"/>
  <c r="DF330" i="1"/>
  <c r="DE330" i="1"/>
  <c r="DD330" i="1"/>
  <c r="DN328" i="1"/>
  <c r="DM328" i="1"/>
  <c r="DL328" i="1"/>
  <c r="DK328" i="1"/>
  <c r="DJ328" i="1"/>
  <c r="DH328" i="1"/>
  <c r="DG328" i="1"/>
  <c r="DF328" i="1"/>
  <c r="DE328" i="1"/>
  <c r="DD328" i="1"/>
  <c r="DN327" i="1"/>
  <c r="DM327" i="1"/>
  <c r="DL327" i="1"/>
  <c r="DK327" i="1"/>
  <c r="DJ327" i="1"/>
  <c r="DH327" i="1"/>
  <c r="DG327" i="1"/>
  <c r="DF327" i="1"/>
  <c r="DE327" i="1"/>
  <c r="DD327" i="1"/>
  <c r="DN326" i="1"/>
  <c r="DM326" i="1"/>
  <c r="DL326" i="1"/>
  <c r="DK326" i="1"/>
  <c r="DJ326" i="1"/>
  <c r="DH326" i="1"/>
  <c r="DG326" i="1"/>
  <c r="DF326" i="1"/>
  <c r="DE326" i="1"/>
  <c r="DD326" i="1"/>
  <c r="DN324" i="1"/>
  <c r="DM324" i="1"/>
  <c r="DL324" i="1"/>
  <c r="DK324" i="1"/>
  <c r="DJ324" i="1"/>
  <c r="DH324" i="1"/>
  <c r="DG324" i="1"/>
  <c r="DF324" i="1"/>
  <c r="DE324" i="1"/>
  <c r="DD324" i="1"/>
  <c r="DN323" i="1"/>
  <c r="DM323" i="1"/>
  <c r="DL323" i="1"/>
  <c r="DK323" i="1"/>
  <c r="DJ323" i="1"/>
  <c r="DH323" i="1"/>
  <c r="DG323" i="1"/>
  <c r="DF323" i="1"/>
  <c r="DE323" i="1"/>
  <c r="DD323" i="1"/>
  <c r="DN321" i="1"/>
  <c r="DM321" i="1"/>
  <c r="DL321" i="1"/>
  <c r="DK321" i="1"/>
  <c r="DJ321" i="1"/>
  <c r="DH321" i="1"/>
  <c r="DG321" i="1"/>
  <c r="DF321" i="1"/>
  <c r="DE321" i="1"/>
  <c r="DD321" i="1"/>
  <c r="DN320" i="1"/>
  <c r="DM320" i="1"/>
  <c r="DL320" i="1"/>
  <c r="DK320" i="1"/>
  <c r="DJ320" i="1"/>
  <c r="DH320" i="1"/>
  <c r="DG320" i="1"/>
  <c r="DF320" i="1"/>
  <c r="DE320" i="1"/>
  <c r="DD320" i="1"/>
  <c r="DN319" i="1"/>
  <c r="DM319" i="1"/>
  <c r="DL319" i="1"/>
  <c r="DK319" i="1"/>
  <c r="DJ319" i="1"/>
  <c r="DH319" i="1"/>
  <c r="DG319" i="1"/>
  <c r="DF319" i="1"/>
  <c r="DE319" i="1"/>
  <c r="DD319" i="1"/>
  <c r="DN318" i="1"/>
  <c r="DM318" i="1"/>
  <c r="DL318" i="1"/>
  <c r="DK318" i="1"/>
  <c r="DJ318" i="1"/>
  <c r="DH318" i="1"/>
  <c r="DG318" i="1"/>
  <c r="DF318" i="1"/>
  <c r="DE318" i="1"/>
  <c r="DD318" i="1"/>
  <c r="DN317" i="1"/>
  <c r="DM317" i="1"/>
  <c r="DL317" i="1"/>
  <c r="DK317" i="1"/>
  <c r="DJ317" i="1"/>
  <c r="DH317" i="1"/>
  <c r="DG317" i="1"/>
  <c r="DF317" i="1"/>
  <c r="DE317" i="1"/>
  <c r="DD317" i="1"/>
  <c r="DN316" i="1"/>
  <c r="DM316" i="1"/>
  <c r="DL316" i="1"/>
  <c r="DK316" i="1"/>
  <c r="DJ316" i="1"/>
  <c r="DH316" i="1"/>
  <c r="DG316" i="1"/>
  <c r="DF316" i="1"/>
  <c r="DE316" i="1"/>
  <c r="DD316" i="1"/>
  <c r="DN315" i="1"/>
  <c r="DM315" i="1"/>
  <c r="DL315" i="1"/>
  <c r="DK315" i="1"/>
  <c r="DJ315" i="1"/>
  <c r="DH315" i="1"/>
  <c r="DG315" i="1"/>
  <c r="DF315" i="1"/>
  <c r="DE315" i="1"/>
  <c r="DD315" i="1"/>
  <c r="DN314" i="1"/>
  <c r="DM314" i="1"/>
  <c r="DL314" i="1"/>
  <c r="DK314" i="1"/>
  <c r="DJ314" i="1"/>
  <c r="DH314" i="1"/>
  <c r="DG314" i="1"/>
  <c r="DF314" i="1"/>
  <c r="DE314" i="1"/>
  <c r="DD314" i="1"/>
  <c r="DN313" i="1"/>
  <c r="DM313" i="1"/>
  <c r="DL313" i="1"/>
  <c r="DK313" i="1"/>
  <c r="DJ313" i="1"/>
  <c r="DH313" i="1"/>
  <c r="DG313" i="1"/>
  <c r="DF313" i="1"/>
  <c r="DE313" i="1"/>
  <c r="DD313" i="1"/>
  <c r="DN312" i="1"/>
  <c r="DM312" i="1"/>
  <c r="DL312" i="1"/>
  <c r="DK312" i="1"/>
  <c r="DJ312" i="1"/>
  <c r="DH312" i="1"/>
  <c r="DG312" i="1"/>
  <c r="DF312" i="1"/>
  <c r="DE312" i="1"/>
  <c r="DD312" i="1"/>
  <c r="DN311" i="1"/>
  <c r="DM311" i="1"/>
  <c r="DL311" i="1"/>
  <c r="DK311" i="1"/>
  <c r="DJ311" i="1"/>
  <c r="DH311" i="1"/>
  <c r="DG311" i="1"/>
  <c r="DF311" i="1"/>
  <c r="DE311" i="1"/>
  <c r="DD311" i="1"/>
  <c r="DN310" i="1"/>
  <c r="DM310" i="1"/>
  <c r="DL310" i="1"/>
  <c r="DK310" i="1"/>
  <c r="DJ310" i="1"/>
  <c r="DH310" i="1"/>
  <c r="DG310" i="1"/>
  <c r="DF310" i="1"/>
  <c r="DE310" i="1"/>
  <c r="DD310" i="1"/>
  <c r="DN309" i="1"/>
  <c r="DM309" i="1"/>
  <c r="DL309" i="1"/>
  <c r="DK309" i="1"/>
  <c r="DJ309" i="1"/>
  <c r="DH309" i="1"/>
  <c r="DG309" i="1"/>
  <c r="DF309" i="1"/>
  <c r="DE309" i="1"/>
  <c r="DD309" i="1"/>
  <c r="DN308" i="1"/>
  <c r="DM308" i="1"/>
  <c r="DL308" i="1"/>
  <c r="DK308" i="1"/>
  <c r="DJ308" i="1"/>
  <c r="DH308" i="1"/>
  <c r="DG308" i="1"/>
  <c r="DF308" i="1"/>
  <c r="DE308" i="1"/>
  <c r="DD308" i="1"/>
  <c r="DN306" i="1"/>
  <c r="DM306" i="1"/>
  <c r="DL306" i="1"/>
  <c r="DK306" i="1"/>
  <c r="DJ306" i="1"/>
  <c r="DH306" i="1"/>
  <c r="DG306" i="1"/>
  <c r="DF306" i="1"/>
  <c r="DE306" i="1"/>
  <c r="DD306" i="1"/>
  <c r="DN305" i="1"/>
  <c r="DM305" i="1"/>
  <c r="DL305" i="1"/>
  <c r="DK305" i="1"/>
  <c r="DJ305" i="1"/>
  <c r="DH305" i="1"/>
  <c r="DG305" i="1"/>
  <c r="DF305" i="1"/>
  <c r="DE305" i="1"/>
  <c r="DD305" i="1"/>
  <c r="DN304" i="1"/>
  <c r="DM304" i="1"/>
  <c r="DL304" i="1"/>
  <c r="DK304" i="1"/>
  <c r="DJ304" i="1"/>
  <c r="DH304" i="1"/>
  <c r="DG304" i="1"/>
  <c r="DF304" i="1"/>
  <c r="DE304" i="1"/>
  <c r="DD304" i="1"/>
  <c r="DN303" i="1"/>
  <c r="DM303" i="1"/>
  <c r="DL303" i="1"/>
  <c r="DK303" i="1"/>
  <c r="DJ303" i="1"/>
  <c r="DH303" i="1"/>
  <c r="DG303" i="1"/>
  <c r="DF303" i="1"/>
  <c r="DE303" i="1"/>
  <c r="DD303" i="1"/>
  <c r="DN302" i="1"/>
  <c r="DM302" i="1"/>
  <c r="DL302" i="1"/>
  <c r="DK302" i="1"/>
  <c r="DJ302" i="1"/>
  <c r="DH302" i="1"/>
  <c r="DG302" i="1"/>
  <c r="DF302" i="1"/>
  <c r="DE302" i="1"/>
  <c r="DD302" i="1"/>
  <c r="DN301" i="1"/>
  <c r="DM301" i="1"/>
  <c r="DL301" i="1"/>
  <c r="DK301" i="1"/>
  <c r="DJ301" i="1"/>
  <c r="DH301" i="1"/>
  <c r="DG301" i="1"/>
  <c r="DF301" i="1"/>
  <c r="DE301" i="1"/>
  <c r="DD301" i="1"/>
  <c r="DN300" i="1"/>
  <c r="DM300" i="1"/>
  <c r="DL300" i="1"/>
  <c r="DK300" i="1"/>
  <c r="DJ300" i="1"/>
  <c r="DH300" i="1"/>
  <c r="DG300" i="1"/>
  <c r="DF300" i="1"/>
  <c r="DE300" i="1"/>
  <c r="DD300" i="1"/>
  <c r="DN299" i="1"/>
  <c r="DM299" i="1"/>
  <c r="DL299" i="1"/>
  <c r="DK299" i="1"/>
  <c r="DJ299" i="1"/>
  <c r="DH299" i="1"/>
  <c r="DG299" i="1"/>
  <c r="DF299" i="1"/>
  <c r="DE299" i="1"/>
  <c r="DD299" i="1"/>
  <c r="DN298" i="1"/>
  <c r="DM298" i="1"/>
  <c r="DL298" i="1"/>
  <c r="DK298" i="1"/>
  <c r="DJ298" i="1"/>
  <c r="DH298" i="1"/>
  <c r="DG298" i="1"/>
  <c r="DF298" i="1"/>
  <c r="DE298" i="1"/>
  <c r="DD298" i="1"/>
  <c r="DN297" i="1"/>
  <c r="DM297" i="1"/>
  <c r="DL297" i="1"/>
  <c r="DK297" i="1"/>
  <c r="DJ297" i="1"/>
  <c r="DH297" i="1"/>
  <c r="DG297" i="1"/>
  <c r="DF297" i="1"/>
  <c r="DE297" i="1"/>
  <c r="DD297" i="1"/>
  <c r="DN296" i="1"/>
  <c r="DM296" i="1"/>
  <c r="DL296" i="1"/>
  <c r="DK296" i="1"/>
  <c r="DJ296" i="1"/>
  <c r="DH296" i="1"/>
  <c r="DG296" i="1"/>
  <c r="DF296" i="1"/>
  <c r="DE296" i="1"/>
  <c r="DD296" i="1"/>
  <c r="DN295" i="1"/>
  <c r="DM295" i="1"/>
  <c r="DL295" i="1"/>
  <c r="DK295" i="1"/>
  <c r="DJ295" i="1"/>
  <c r="DH295" i="1"/>
  <c r="DG295" i="1"/>
  <c r="DF295" i="1"/>
  <c r="DE295" i="1"/>
  <c r="DD295" i="1"/>
  <c r="DN294" i="1"/>
  <c r="DM294" i="1"/>
  <c r="DL294" i="1"/>
  <c r="DK294" i="1"/>
  <c r="DJ294" i="1"/>
  <c r="DH294" i="1"/>
  <c r="DG294" i="1"/>
  <c r="DF294" i="1"/>
  <c r="DE294" i="1"/>
  <c r="DD294" i="1"/>
  <c r="DN293" i="1"/>
  <c r="DM293" i="1"/>
  <c r="DL293" i="1"/>
  <c r="DK293" i="1"/>
  <c r="DJ293" i="1"/>
  <c r="DH293" i="1"/>
  <c r="DG293" i="1"/>
  <c r="DF293" i="1"/>
  <c r="DE293" i="1"/>
  <c r="DD293" i="1"/>
  <c r="DN292" i="1"/>
  <c r="DM292" i="1"/>
  <c r="DL292" i="1"/>
  <c r="DK292" i="1"/>
  <c r="DJ292" i="1"/>
  <c r="DH292" i="1"/>
  <c r="DG292" i="1"/>
  <c r="DF292" i="1"/>
  <c r="DE292" i="1"/>
  <c r="DD292" i="1"/>
  <c r="DN291" i="1"/>
  <c r="DM291" i="1"/>
  <c r="DL291" i="1"/>
  <c r="DK291" i="1"/>
  <c r="DJ291" i="1"/>
  <c r="DH291" i="1"/>
  <c r="DG291" i="1"/>
  <c r="DF291" i="1"/>
  <c r="DE291" i="1"/>
  <c r="DD291" i="1"/>
  <c r="DN290" i="1"/>
  <c r="DM290" i="1"/>
  <c r="DL290" i="1"/>
  <c r="DK290" i="1"/>
  <c r="DJ290" i="1"/>
  <c r="DH290" i="1"/>
  <c r="DG290" i="1"/>
  <c r="DF290" i="1"/>
  <c r="DE290" i="1"/>
  <c r="DD290" i="1"/>
  <c r="DN289" i="1"/>
  <c r="DM289" i="1"/>
  <c r="DL289" i="1"/>
  <c r="DK289" i="1"/>
  <c r="DJ289" i="1"/>
  <c r="DH289" i="1"/>
  <c r="DG289" i="1"/>
  <c r="DF289" i="1"/>
  <c r="DE289" i="1"/>
  <c r="DD289" i="1"/>
  <c r="DN288" i="1"/>
  <c r="DM288" i="1"/>
  <c r="DL288" i="1"/>
  <c r="DK288" i="1"/>
  <c r="DJ288" i="1"/>
  <c r="DH288" i="1"/>
  <c r="DG288" i="1"/>
  <c r="DF288" i="1"/>
  <c r="DE288" i="1"/>
  <c r="DD288" i="1"/>
  <c r="DN287" i="1"/>
  <c r="DM287" i="1"/>
  <c r="DL287" i="1"/>
  <c r="DK287" i="1"/>
  <c r="DJ287" i="1"/>
  <c r="DH287" i="1"/>
  <c r="DG287" i="1"/>
  <c r="DF287" i="1"/>
  <c r="DE287" i="1"/>
  <c r="DD287" i="1"/>
  <c r="DN286" i="1"/>
  <c r="DM286" i="1"/>
  <c r="DL286" i="1"/>
  <c r="DK286" i="1"/>
  <c r="DJ286" i="1"/>
  <c r="DH286" i="1"/>
  <c r="DG286" i="1"/>
  <c r="DF286" i="1"/>
  <c r="DE286" i="1"/>
  <c r="DD286" i="1"/>
  <c r="DN285" i="1"/>
  <c r="DM285" i="1"/>
  <c r="DL285" i="1"/>
  <c r="DK285" i="1"/>
  <c r="DJ285" i="1"/>
  <c r="DH285" i="1"/>
  <c r="DG285" i="1"/>
  <c r="DF285" i="1"/>
  <c r="DE285" i="1"/>
  <c r="DD285" i="1"/>
  <c r="DN284" i="1"/>
  <c r="DM284" i="1"/>
  <c r="DL284" i="1"/>
  <c r="DK284" i="1"/>
  <c r="DJ284" i="1"/>
  <c r="DH284" i="1"/>
  <c r="DG284" i="1"/>
  <c r="DF284" i="1"/>
  <c r="DE284" i="1"/>
  <c r="DD284" i="1"/>
  <c r="DN283" i="1"/>
  <c r="DM283" i="1"/>
  <c r="DL283" i="1"/>
  <c r="DK283" i="1"/>
  <c r="DJ283" i="1"/>
  <c r="DH283" i="1"/>
  <c r="DG283" i="1"/>
  <c r="DF283" i="1"/>
  <c r="DE283" i="1"/>
  <c r="DD283" i="1"/>
  <c r="DN282" i="1"/>
  <c r="DM282" i="1"/>
  <c r="DL282" i="1"/>
  <c r="DK282" i="1"/>
  <c r="DJ282" i="1"/>
  <c r="DH282" i="1"/>
  <c r="DG282" i="1"/>
  <c r="DF282" i="1"/>
  <c r="DE282" i="1"/>
  <c r="DD282" i="1"/>
  <c r="DN281" i="1"/>
  <c r="DM281" i="1"/>
  <c r="DL281" i="1"/>
  <c r="DK281" i="1"/>
  <c r="DJ281" i="1"/>
  <c r="DH281" i="1"/>
  <c r="DG281" i="1"/>
  <c r="DF281" i="1"/>
  <c r="DE281" i="1"/>
  <c r="DD281" i="1"/>
  <c r="DN280" i="1"/>
  <c r="DM280" i="1"/>
  <c r="DL280" i="1"/>
  <c r="DK280" i="1"/>
  <c r="DJ280" i="1"/>
  <c r="DH280" i="1"/>
  <c r="DG280" i="1"/>
  <c r="DF280" i="1"/>
  <c r="DE280" i="1"/>
  <c r="DD280" i="1"/>
  <c r="DN279" i="1"/>
  <c r="DM279" i="1"/>
  <c r="DL279" i="1"/>
  <c r="DK279" i="1"/>
  <c r="DJ279" i="1"/>
  <c r="DH279" i="1"/>
  <c r="DG279" i="1"/>
  <c r="DF279" i="1"/>
  <c r="DE279" i="1"/>
  <c r="DD279" i="1"/>
  <c r="DN278" i="1"/>
  <c r="DM278" i="1"/>
  <c r="DL278" i="1"/>
  <c r="DK278" i="1"/>
  <c r="DJ278" i="1"/>
  <c r="DH278" i="1"/>
  <c r="DG278" i="1"/>
  <c r="DF278" i="1"/>
  <c r="DE278" i="1"/>
  <c r="DD278" i="1"/>
  <c r="DN277" i="1"/>
  <c r="DM277" i="1"/>
  <c r="DL277" i="1"/>
  <c r="DK277" i="1"/>
  <c r="DJ277" i="1"/>
  <c r="DH277" i="1"/>
  <c r="DG277" i="1"/>
  <c r="DF277" i="1"/>
  <c r="DE277" i="1"/>
  <c r="DD277" i="1"/>
  <c r="DN276" i="1"/>
  <c r="DM276" i="1"/>
  <c r="DL276" i="1"/>
  <c r="DK276" i="1"/>
  <c r="DJ276" i="1"/>
  <c r="DH276" i="1"/>
  <c r="DG276" i="1"/>
  <c r="DF276" i="1"/>
  <c r="DE276" i="1"/>
  <c r="DD276" i="1"/>
  <c r="DN275" i="1"/>
  <c r="DM275" i="1"/>
  <c r="DL275" i="1"/>
  <c r="DK275" i="1"/>
  <c r="DJ275" i="1"/>
  <c r="DH275" i="1"/>
  <c r="DG275" i="1"/>
  <c r="DF275" i="1"/>
  <c r="DE275" i="1"/>
  <c r="DD275" i="1"/>
  <c r="DN274" i="1"/>
  <c r="DM274" i="1"/>
  <c r="DL274" i="1"/>
  <c r="DK274" i="1"/>
  <c r="DJ274" i="1"/>
  <c r="DH274" i="1"/>
  <c r="DG274" i="1"/>
  <c r="DF274" i="1"/>
  <c r="DE274" i="1"/>
  <c r="DD274" i="1"/>
  <c r="DN273" i="1"/>
  <c r="DM273" i="1"/>
  <c r="DL273" i="1"/>
  <c r="DK273" i="1"/>
  <c r="DJ273" i="1"/>
  <c r="DH273" i="1"/>
  <c r="DG273" i="1"/>
  <c r="DF273" i="1"/>
  <c r="DE273" i="1"/>
  <c r="DD273" i="1"/>
  <c r="DN272" i="1"/>
  <c r="DM272" i="1"/>
  <c r="DL272" i="1"/>
  <c r="DK272" i="1"/>
  <c r="DJ272" i="1"/>
  <c r="DH272" i="1"/>
  <c r="DG272" i="1"/>
  <c r="DF272" i="1"/>
  <c r="DE272" i="1"/>
  <c r="DD272" i="1"/>
  <c r="DN271" i="1"/>
  <c r="DM271" i="1"/>
  <c r="DL271" i="1"/>
  <c r="DK271" i="1"/>
  <c r="DJ271" i="1"/>
  <c r="DH271" i="1"/>
  <c r="DG271" i="1"/>
  <c r="DF271" i="1"/>
  <c r="DE271" i="1"/>
  <c r="DD271" i="1"/>
  <c r="DN270" i="1"/>
  <c r="DM270" i="1"/>
  <c r="DL270" i="1"/>
  <c r="DK270" i="1"/>
  <c r="DJ270" i="1"/>
  <c r="DH270" i="1"/>
  <c r="DG270" i="1"/>
  <c r="DF270" i="1"/>
  <c r="DE270" i="1"/>
  <c r="DD270" i="1"/>
  <c r="DN269" i="1"/>
  <c r="DM269" i="1"/>
  <c r="DL269" i="1"/>
  <c r="DK269" i="1"/>
  <c r="DJ269" i="1"/>
  <c r="DH269" i="1"/>
  <c r="DG269" i="1"/>
  <c r="DF269" i="1"/>
  <c r="DE269" i="1"/>
  <c r="DD269" i="1"/>
  <c r="DN268" i="1"/>
  <c r="DM268" i="1"/>
  <c r="DL268" i="1"/>
  <c r="DK268" i="1"/>
  <c r="DJ268" i="1"/>
  <c r="DH268" i="1"/>
  <c r="DG268" i="1"/>
  <c r="DF268" i="1"/>
  <c r="DE268" i="1"/>
  <c r="DD268" i="1"/>
  <c r="DN267" i="1"/>
  <c r="DM267" i="1"/>
  <c r="DL267" i="1"/>
  <c r="DK267" i="1"/>
  <c r="DJ267" i="1"/>
  <c r="DH267" i="1"/>
  <c r="DG267" i="1"/>
  <c r="DF267" i="1"/>
  <c r="DE267" i="1"/>
  <c r="DD267" i="1"/>
  <c r="DN266" i="1"/>
  <c r="DM266" i="1"/>
  <c r="DL266" i="1"/>
  <c r="DK266" i="1"/>
  <c r="DJ266" i="1"/>
  <c r="DH266" i="1"/>
  <c r="DG266" i="1"/>
  <c r="DF266" i="1"/>
  <c r="DE266" i="1"/>
  <c r="DD266" i="1"/>
  <c r="DN265" i="1"/>
  <c r="DM265" i="1"/>
  <c r="DL265" i="1"/>
  <c r="DK265" i="1"/>
  <c r="DJ265" i="1"/>
  <c r="DH265" i="1"/>
  <c r="DG265" i="1"/>
  <c r="DF265" i="1"/>
  <c r="DE265" i="1"/>
  <c r="DD265" i="1"/>
  <c r="DN264" i="1"/>
  <c r="DM264" i="1"/>
  <c r="DL264" i="1"/>
  <c r="DK264" i="1"/>
  <c r="DJ264" i="1"/>
  <c r="DH264" i="1"/>
  <c r="DG264" i="1"/>
  <c r="DF264" i="1"/>
  <c r="DE264" i="1"/>
  <c r="DD264" i="1"/>
  <c r="DN263" i="1"/>
  <c r="DM263" i="1"/>
  <c r="DL263" i="1"/>
  <c r="DK263" i="1"/>
  <c r="DJ263" i="1"/>
  <c r="DH263" i="1"/>
  <c r="DG263" i="1"/>
  <c r="DF263" i="1"/>
  <c r="DE263" i="1"/>
  <c r="DD263" i="1"/>
  <c r="DN262" i="1"/>
  <c r="DM262" i="1"/>
  <c r="DL262" i="1"/>
  <c r="DK262" i="1"/>
  <c r="DJ262" i="1"/>
  <c r="DH262" i="1"/>
  <c r="DG262" i="1"/>
  <c r="DF262" i="1"/>
  <c r="DE262" i="1"/>
  <c r="DD262" i="1"/>
  <c r="DN261" i="1"/>
  <c r="DM261" i="1"/>
  <c r="DL261" i="1"/>
  <c r="DK261" i="1"/>
  <c r="DJ261" i="1"/>
  <c r="DH261" i="1"/>
  <c r="DG261" i="1"/>
  <c r="DF261" i="1"/>
  <c r="DE261" i="1"/>
  <c r="DD261" i="1"/>
  <c r="DN260" i="1"/>
  <c r="DM260" i="1"/>
  <c r="DL260" i="1"/>
  <c r="DK260" i="1"/>
  <c r="DJ260" i="1"/>
  <c r="DH260" i="1"/>
  <c r="DG260" i="1"/>
  <c r="DF260" i="1"/>
  <c r="DE260" i="1"/>
  <c r="DD260" i="1"/>
  <c r="DN259" i="1"/>
  <c r="DM259" i="1"/>
  <c r="DL259" i="1"/>
  <c r="DK259" i="1"/>
  <c r="DJ259" i="1"/>
  <c r="DH259" i="1"/>
  <c r="DG259" i="1"/>
  <c r="DF259" i="1"/>
  <c r="DE259" i="1"/>
  <c r="DD259" i="1"/>
  <c r="DN258" i="1"/>
  <c r="DM258" i="1"/>
  <c r="DL258" i="1"/>
  <c r="DK258" i="1"/>
  <c r="DJ258" i="1"/>
  <c r="DH258" i="1"/>
  <c r="DG258" i="1"/>
  <c r="DF258" i="1"/>
  <c r="DE258" i="1"/>
  <c r="DD258" i="1"/>
  <c r="DN257" i="1"/>
  <c r="DM257" i="1"/>
  <c r="DL257" i="1"/>
  <c r="DK257" i="1"/>
  <c r="DJ257" i="1"/>
  <c r="DH257" i="1"/>
  <c r="DG257" i="1"/>
  <c r="DF257" i="1"/>
  <c r="DE257" i="1"/>
  <c r="DD257" i="1"/>
  <c r="DN256" i="1"/>
  <c r="DM256" i="1"/>
  <c r="DL256" i="1"/>
  <c r="DK256" i="1"/>
  <c r="DJ256" i="1"/>
  <c r="DH256" i="1"/>
  <c r="DG256" i="1"/>
  <c r="DF256" i="1"/>
  <c r="DE256" i="1"/>
  <c r="DD256" i="1"/>
  <c r="DN255" i="1"/>
  <c r="DM255" i="1"/>
  <c r="DL255" i="1"/>
  <c r="DK255" i="1"/>
  <c r="DJ255" i="1"/>
  <c r="DH255" i="1"/>
  <c r="DG255" i="1"/>
  <c r="DF255" i="1"/>
  <c r="DE255" i="1"/>
  <c r="DD255" i="1"/>
  <c r="DN254" i="1"/>
  <c r="DM254" i="1"/>
  <c r="DL254" i="1"/>
  <c r="DK254" i="1"/>
  <c r="DJ254" i="1"/>
  <c r="DH254" i="1"/>
  <c r="DG254" i="1"/>
  <c r="DF254" i="1"/>
  <c r="DE254" i="1"/>
  <c r="DD254" i="1"/>
  <c r="DN253" i="1"/>
  <c r="DM253" i="1"/>
  <c r="DL253" i="1"/>
  <c r="DK253" i="1"/>
  <c r="DJ253" i="1"/>
  <c r="DH253" i="1"/>
  <c r="DG253" i="1"/>
  <c r="DF253" i="1"/>
  <c r="DE253" i="1"/>
  <c r="DD253" i="1"/>
  <c r="DN252" i="1"/>
  <c r="DM252" i="1"/>
  <c r="DL252" i="1"/>
  <c r="DK252" i="1"/>
  <c r="DJ252" i="1"/>
  <c r="DH252" i="1"/>
  <c r="DG252" i="1"/>
  <c r="DF252" i="1"/>
  <c r="DE252" i="1"/>
  <c r="DD252" i="1"/>
  <c r="DN251" i="1"/>
  <c r="DM251" i="1"/>
  <c r="DL251" i="1"/>
  <c r="DK251" i="1"/>
  <c r="DJ251" i="1"/>
  <c r="DH251" i="1"/>
  <c r="DG251" i="1"/>
  <c r="DF251" i="1"/>
  <c r="DE251" i="1"/>
  <c r="DD251" i="1"/>
  <c r="DN250" i="1"/>
  <c r="DM250" i="1"/>
  <c r="DL250" i="1"/>
  <c r="DK250" i="1"/>
  <c r="DJ250" i="1"/>
  <c r="DH250" i="1"/>
  <c r="DG250" i="1"/>
  <c r="DF250" i="1"/>
  <c r="DE250" i="1"/>
  <c r="DD250" i="1"/>
  <c r="DN249" i="1"/>
  <c r="DM249" i="1"/>
  <c r="DL249" i="1"/>
  <c r="DK249" i="1"/>
  <c r="DJ249" i="1"/>
  <c r="DH249" i="1"/>
  <c r="DG249" i="1"/>
  <c r="DF249" i="1"/>
  <c r="DE249" i="1"/>
  <c r="DD249" i="1"/>
  <c r="DN248" i="1"/>
  <c r="DM248" i="1"/>
  <c r="DL248" i="1"/>
  <c r="DK248" i="1"/>
  <c r="DJ248" i="1"/>
  <c r="DH248" i="1"/>
  <c r="DG248" i="1"/>
  <c r="DF248" i="1"/>
  <c r="DE248" i="1"/>
  <c r="DD248" i="1"/>
  <c r="DN247" i="1"/>
  <c r="DM247" i="1"/>
  <c r="DL247" i="1"/>
  <c r="DK247" i="1"/>
  <c r="DJ247" i="1"/>
  <c r="DH247" i="1"/>
  <c r="DG247" i="1"/>
  <c r="DF247" i="1"/>
  <c r="DE247" i="1"/>
  <c r="DD247" i="1"/>
  <c r="DN246" i="1"/>
  <c r="DM246" i="1"/>
  <c r="DL246" i="1"/>
  <c r="DK246" i="1"/>
  <c r="DJ246" i="1"/>
  <c r="DH246" i="1"/>
  <c r="DG246" i="1"/>
  <c r="DF246" i="1"/>
  <c r="DE246" i="1"/>
  <c r="DD246" i="1"/>
  <c r="DN245" i="1"/>
  <c r="DM245" i="1"/>
  <c r="DL245" i="1"/>
  <c r="DK245" i="1"/>
  <c r="DJ245" i="1"/>
  <c r="DH245" i="1"/>
  <c r="DG245" i="1"/>
  <c r="DF245" i="1"/>
  <c r="DE245" i="1"/>
  <c r="DD245" i="1"/>
  <c r="DN244" i="1"/>
  <c r="DM244" i="1"/>
  <c r="DL244" i="1"/>
  <c r="DK244" i="1"/>
  <c r="DJ244" i="1"/>
  <c r="DH244" i="1"/>
  <c r="DG244" i="1"/>
  <c r="DF244" i="1"/>
  <c r="DE244" i="1"/>
  <c r="DD244" i="1"/>
  <c r="DN243" i="1"/>
  <c r="DM243" i="1"/>
  <c r="DL243" i="1"/>
  <c r="DK243" i="1"/>
  <c r="DJ243" i="1"/>
  <c r="DH243" i="1"/>
  <c r="DG243" i="1"/>
  <c r="DF243" i="1"/>
  <c r="DE243" i="1"/>
  <c r="DD243" i="1"/>
  <c r="DN240" i="1"/>
  <c r="DM240" i="1"/>
  <c r="DL240" i="1"/>
  <c r="DK240" i="1"/>
  <c r="DJ240" i="1"/>
  <c r="DH240" i="1"/>
  <c r="DG240" i="1"/>
  <c r="DF240" i="1"/>
  <c r="DE240" i="1"/>
  <c r="DD240" i="1"/>
  <c r="DN239" i="1"/>
  <c r="DM239" i="1"/>
  <c r="DL239" i="1"/>
  <c r="DK239" i="1"/>
  <c r="DJ239" i="1"/>
  <c r="DH239" i="1"/>
  <c r="DG239" i="1"/>
  <c r="DF239" i="1"/>
  <c r="DE239" i="1"/>
  <c r="DD239" i="1"/>
  <c r="DN238" i="1"/>
  <c r="DM238" i="1"/>
  <c r="DL238" i="1"/>
  <c r="DK238" i="1"/>
  <c r="DJ238" i="1"/>
  <c r="DH238" i="1"/>
  <c r="DG238" i="1"/>
  <c r="DF238" i="1"/>
  <c r="DE238" i="1"/>
  <c r="DD238" i="1"/>
  <c r="DN237" i="1"/>
  <c r="DM237" i="1"/>
  <c r="DL237" i="1"/>
  <c r="DK237" i="1"/>
  <c r="DJ237" i="1"/>
  <c r="DH237" i="1"/>
  <c r="DG237" i="1"/>
  <c r="DF237" i="1"/>
  <c r="DE237" i="1"/>
  <c r="DD237" i="1"/>
  <c r="DN236" i="1"/>
  <c r="DM236" i="1"/>
  <c r="DL236" i="1"/>
  <c r="DK236" i="1"/>
  <c r="DJ236" i="1"/>
  <c r="DH236" i="1"/>
  <c r="DG236" i="1"/>
  <c r="DF236" i="1"/>
  <c r="DE236" i="1"/>
  <c r="DD236" i="1"/>
  <c r="DN235" i="1"/>
  <c r="DM235" i="1"/>
  <c r="DL235" i="1"/>
  <c r="DK235" i="1"/>
  <c r="DJ235" i="1"/>
  <c r="DH235" i="1"/>
  <c r="DG235" i="1"/>
  <c r="DF235" i="1"/>
  <c r="DE235" i="1"/>
  <c r="DD235" i="1"/>
  <c r="DN234" i="1"/>
  <c r="DM234" i="1"/>
  <c r="DL234" i="1"/>
  <c r="DK234" i="1"/>
  <c r="DJ234" i="1"/>
  <c r="DH234" i="1"/>
  <c r="DG234" i="1"/>
  <c r="DF234" i="1"/>
  <c r="DE234" i="1"/>
  <c r="DD234" i="1"/>
  <c r="DN233" i="1"/>
  <c r="DM233" i="1"/>
  <c r="DL233" i="1"/>
  <c r="DK233" i="1"/>
  <c r="DJ233" i="1"/>
  <c r="DH233" i="1"/>
  <c r="DG233" i="1"/>
  <c r="DF233" i="1"/>
  <c r="DE233" i="1"/>
  <c r="DD233" i="1"/>
  <c r="DN232" i="1"/>
  <c r="DM232" i="1"/>
  <c r="DL232" i="1"/>
  <c r="DK232" i="1"/>
  <c r="DJ232" i="1"/>
  <c r="DH232" i="1"/>
  <c r="DG232" i="1"/>
  <c r="DF232" i="1"/>
  <c r="DE232" i="1"/>
  <c r="DD232" i="1"/>
  <c r="DN227" i="1"/>
  <c r="DM227" i="1"/>
  <c r="DL227" i="1"/>
  <c r="DK227" i="1"/>
  <c r="DJ227" i="1"/>
  <c r="DH227" i="1"/>
  <c r="DG227" i="1"/>
  <c r="DF227" i="1"/>
  <c r="DE227" i="1"/>
  <c r="DD227" i="1"/>
  <c r="DN226" i="1"/>
  <c r="DM226" i="1"/>
  <c r="DL226" i="1"/>
  <c r="DK226" i="1"/>
  <c r="DJ226" i="1"/>
  <c r="DH226" i="1"/>
  <c r="DG226" i="1"/>
  <c r="DF226" i="1"/>
  <c r="DE226" i="1"/>
  <c r="DD226" i="1"/>
  <c r="DN225" i="1"/>
  <c r="DM225" i="1"/>
  <c r="DL225" i="1"/>
  <c r="DK225" i="1"/>
  <c r="DJ225" i="1"/>
  <c r="DH225" i="1"/>
  <c r="DG225" i="1"/>
  <c r="DF225" i="1"/>
  <c r="DE225" i="1"/>
  <c r="DD225" i="1"/>
  <c r="DN224" i="1"/>
  <c r="DM224" i="1"/>
  <c r="DL224" i="1"/>
  <c r="DK224" i="1"/>
  <c r="DJ224" i="1"/>
  <c r="DH224" i="1"/>
  <c r="DG224" i="1"/>
  <c r="DF224" i="1"/>
  <c r="DE224" i="1"/>
  <c r="DD224" i="1"/>
  <c r="DN211" i="1"/>
  <c r="DM211" i="1"/>
  <c r="DL211" i="1"/>
  <c r="DK211" i="1"/>
  <c r="DJ211" i="1"/>
  <c r="DH211" i="1"/>
  <c r="DG211" i="1"/>
  <c r="DF211" i="1"/>
  <c r="DE211" i="1"/>
  <c r="DD211" i="1"/>
  <c r="DN210" i="1"/>
  <c r="DM210" i="1"/>
  <c r="DL210" i="1"/>
  <c r="DK210" i="1"/>
  <c r="DJ210" i="1"/>
  <c r="DH210" i="1"/>
  <c r="DG210" i="1"/>
  <c r="DF210" i="1"/>
  <c r="DE210" i="1"/>
  <c r="DD210" i="1"/>
  <c r="DN205" i="1"/>
  <c r="DM205" i="1"/>
  <c r="DL205" i="1"/>
  <c r="DK205" i="1"/>
  <c r="DJ205" i="1"/>
  <c r="DH205" i="1"/>
  <c r="DG205" i="1"/>
  <c r="DF205" i="1"/>
  <c r="DE205" i="1"/>
  <c r="DD205" i="1"/>
  <c r="DN199" i="1"/>
  <c r="DM199" i="1"/>
  <c r="DL199" i="1"/>
  <c r="DK199" i="1"/>
  <c r="DJ199" i="1"/>
  <c r="DH199" i="1"/>
  <c r="DG199" i="1"/>
  <c r="DF199" i="1"/>
  <c r="DE199" i="1"/>
  <c r="DD199" i="1"/>
  <c r="DN188" i="1"/>
  <c r="DM188" i="1"/>
  <c r="DL188" i="1"/>
  <c r="DK188" i="1"/>
  <c r="DJ188" i="1"/>
  <c r="DH188" i="1"/>
  <c r="DG188" i="1"/>
  <c r="DF188" i="1"/>
  <c r="DE188" i="1"/>
  <c r="DD188" i="1"/>
  <c r="DN181" i="1"/>
  <c r="DM181" i="1"/>
  <c r="DL181" i="1"/>
  <c r="DK181" i="1"/>
  <c r="DJ181" i="1"/>
  <c r="DH181" i="1"/>
  <c r="DG181" i="1"/>
  <c r="DF181" i="1"/>
  <c r="DE181" i="1"/>
  <c r="DD181" i="1"/>
  <c r="DN177" i="1"/>
  <c r="DM177" i="1"/>
  <c r="DL177" i="1"/>
  <c r="DK177" i="1"/>
  <c r="DJ177" i="1"/>
  <c r="DH177" i="1"/>
  <c r="DG177" i="1"/>
  <c r="DF177" i="1"/>
  <c r="DE177" i="1"/>
  <c r="DD177" i="1"/>
  <c r="DN176" i="1"/>
  <c r="DM176" i="1"/>
  <c r="DL176" i="1"/>
  <c r="DK176" i="1"/>
  <c r="DJ176" i="1"/>
  <c r="DH176" i="1"/>
  <c r="DG176" i="1"/>
  <c r="DF176" i="1"/>
  <c r="DE176" i="1"/>
  <c r="DD176" i="1"/>
  <c r="DN171" i="1"/>
  <c r="DM171" i="1"/>
  <c r="DL171" i="1"/>
  <c r="DK171" i="1"/>
  <c r="DJ171" i="1"/>
  <c r="DH171" i="1"/>
  <c r="DG171" i="1"/>
  <c r="DF171" i="1"/>
  <c r="DE171" i="1"/>
  <c r="DD171" i="1"/>
  <c r="DN170" i="1"/>
  <c r="DM170" i="1"/>
  <c r="DL170" i="1"/>
  <c r="DK170" i="1"/>
  <c r="DJ170" i="1"/>
  <c r="DH170" i="1"/>
  <c r="DG170" i="1"/>
  <c r="DF170" i="1"/>
  <c r="DE170" i="1"/>
  <c r="DD170" i="1"/>
  <c r="DN168" i="1"/>
  <c r="DM168" i="1"/>
  <c r="DL168" i="1"/>
  <c r="DK168" i="1"/>
  <c r="DJ168" i="1"/>
  <c r="DH168" i="1"/>
  <c r="DG168" i="1"/>
  <c r="DF168" i="1"/>
  <c r="DE168" i="1"/>
  <c r="DD168" i="1"/>
  <c r="DN167" i="1"/>
  <c r="DM167" i="1"/>
  <c r="DL167" i="1"/>
  <c r="DK167" i="1"/>
  <c r="DJ167" i="1"/>
  <c r="DH167" i="1"/>
  <c r="DG167" i="1"/>
  <c r="DF167" i="1"/>
  <c r="DE167" i="1"/>
  <c r="DD167" i="1"/>
  <c r="DN159" i="1"/>
  <c r="DM159" i="1"/>
  <c r="DL159" i="1"/>
  <c r="DK159" i="1"/>
  <c r="DJ159" i="1"/>
  <c r="DH159" i="1"/>
  <c r="DG159" i="1"/>
  <c r="DF159" i="1"/>
  <c r="DE159" i="1"/>
  <c r="DD159" i="1"/>
  <c r="DN156" i="1"/>
  <c r="DM156" i="1"/>
  <c r="DL156" i="1"/>
  <c r="DK156" i="1"/>
  <c r="DJ156" i="1"/>
  <c r="DH156" i="1"/>
  <c r="DG156" i="1"/>
  <c r="DF156" i="1"/>
  <c r="DE156" i="1"/>
  <c r="DD156" i="1"/>
  <c r="DN154" i="1"/>
  <c r="DM154" i="1"/>
  <c r="DL154" i="1"/>
  <c r="DK154" i="1"/>
  <c r="DJ154" i="1"/>
  <c r="DH154" i="1"/>
  <c r="DG154" i="1"/>
  <c r="DF154" i="1"/>
  <c r="DE154" i="1"/>
  <c r="DD154" i="1"/>
  <c r="DN153" i="1"/>
  <c r="DM153" i="1"/>
  <c r="DL153" i="1"/>
  <c r="DK153" i="1"/>
  <c r="DJ153" i="1"/>
  <c r="DH153" i="1"/>
  <c r="DG153" i="1"/>
  <c r="DF153" i="1"/>
  <c r="DE153" i="1"/>
  <c r="DD153" i="1"/>
  <c r="DN151" i="1"/>
  <c r="DM151" i="1"/>
  <c r="DL151" i="1"/>
  <c r="DK151" i="1"/>
  <c r="DJ151" i="1"/>
  <c r="DH151" i="1"/>
  <c r="DG151" i="1"/>
  <c r="DF151" i="1"/>
  <c r="DE151" i="1"/>
  <c r="DD151" i="1"/>
  <c r="DN150" i="1"/>
  <c r="DM150" i="1"/>
  <c r="DL150" i="1"/>
  <c r="DK150" i="1"/>
  <c r="DJ150" i="1"/>
  <c r="DH150" i="1"/>
  <c r="DG150" i="1"/>
  <c r="DF150" i="1"/>
  <c r="DE150" i="1"/>
  <c r="DD150" i="1"/>
  <c r="DN148" i="1"/>
  <c r="DM148" i="1"/>
  <c r="DL148" i="1"/>
  <c r="DK148" i="1"/>
  <c r="DJ148" i="1"/>
  <c r="DH148" i="1"/>
  <c r="DG148" i="1"/>
  <c r="DF148" i="1"/>
  <c r="DE148" i="1"/>
  <c r="DD148" i="1"/>
  <c r="DN147" i="1"/>
  <c r="DM147" i="1"/>
  <c r="DL147" i="1"/>
  <c r="DK147" i="1"/>
  <c r="DJ147" i="1"/>
  <c r="DH147" i="1"/>
  <c r="DG147" i="1"/>
  <c r="DF147" i="1"/>
  <c r="DE147" i="1"/>
  <c r="DD147" i="1"/>
  <c r="DN143" i="1"/>
  <c r="DM143" i="1"/>
  <c r="DL143" i="1"/>
  <c r="DK143" i="1"/>
  <c r="DJ143" i="1"/>
  <c r="DH143" i="1"/>
  <c r="DG143" i="1"/>
  <c r="DF143" i="1"/>
  <c r="DE143" i="1"/>
  <c r="DD143" i="1"/>
  <c r="DN141" i="1"/>
  <c r="DM141" i="1"/>
  <c r="DL141" i="1"/>
  <c r="DK141" i="1"/>
  <c r="DJ141" i="1"/>
  <c r="DH141" i="1"/>
  <c r="DG141" i="1"/>
  <c r="DF141" i="1"/>
  <c r="DE141" i="1"/>
  <c r="DD141" i="1"/>
  <c r="DN140" i="1"/>
  <c r="DM140" i="1"/>
  <c r="DL140" i="1"/>
  <c r="DK140" i="1"/>
  <c r="DJ140" i="1"/>
  <c r="DH140" i="1"/>
  <c r="DG140" i="1"/>
  <c r="DF140" i="1"/>
  <c r="DE140" i="1"/>
  <c r="DD140" i="1"/>
  <c r="DN136" i="1"/>
  <c r="DM136" i="1"/>
  <c r="DL136" i="1"/>
  <c r="DK136" i="1"/>
  <c r="DJ136" i="1"/>
  <c r="DH136" i="1"/>
  <c r="DG136" i="1"/>
  <c r="DF136" i="1"/>
  <c r="DE136" i="1"/>
  <c r="DD136" i="1"/>
  <c r="DN128" i="1"/>
  <c r="DM128" i="1"/>
  <c r="DL128" i="1"/>
  <c r="DK128" i="1"/>
  <c r="DJ128" i="1"/>
  <c r="DH128" i="1"/>
  <c r="DG128" i="1"/>
  <c r="DF128" i="1"/>
  <c r="DE128" i="1"/>
  <c r="DD128" i="1"/>
  <c r="DN127" i="1"/>
  <c r="DM127" i="1"/>
  <c r="DL127" i="1"/>
  <c r="DK127" i="1"/>
  <c r="DJ127" i="1"/>
  <c r="DH127" i="1"/>
  <c r="DG127" i="1"/>
  <c r="DF127" i="1"/>
  <c r="DE127" i="1"/>
  <c r="DD127" i="1"/>
  <c r="DN118" i="1"/>
  <c r="DM118" i="1"/>
  <c r="DL118" i="1"/>
  <c r="DK118" i="1"/>
  <c r="DJ118" i="1"/>
  <c r="DH118" i="1"/>
  <c r="DG118" i="1"/>
  <c r="DF118" i="1"/>
  <c r="DE118" i="1"/>
  <c r="DD118" i="1"/>
  <c r="DN106" i="1"/>
  <c r="DM106" i="1"/>
  <c r="DL106" i="1"/>
  <c r="DK106" i="1"/>
  <c r="DJ106" i="1"/>
  <c r="DH106" i="1"/>
  <c r="DG106" i="1"/>
  <c r="DF106" i="1"/>
  <c r="DE106" i="1"/>
  <c r="DD106" i="1"/>
  <c r="DN105" i="1"/>
  <c r="DM105" i="1"/>
  <c r="DL105" i="1"/>
  <c r="DK105" i="1"/>
  <c r="DJ105" i="1"/>
  <c r="DH105" i="1"/>
  <c r="DG105" i="1"/>
  <c r="DF105" i="1"/>
  <c r="DE105" i="1"/>
  <c r="DD105" i="1"/>
  <c r="DN95" i="1"/>
  <c r="DM95" i="1"/>
  <c r="DL95" i="1"/>
  <c r="DK95" i="1"/>
  <c r="DJ95" i="1"/>
  <c r="DH95" i="1"/>
  <c r="DG95" i="1"/>
  <c r="DF95" i="1"/>
  <c r="DE95" i="1"/>
  <c r="DD95" i="1"/>
  <c r="DN94" i="1"/>
  <c r="DM94" i="1"/>
  <c r="DL94" i="1"/>
  <c r="DK94" i="1"/>
  <c r="DJ94" i="1"/>
  <c r="DH94" i="1"/>
  <c r="DG94" i="1"/>
  <c r="DF94" i="1"/>
  <c r="DE94" i="1"/>
  <c r="DD94" i="1"/>
  <c r="DN92" i="1"/>
  <c r="DM92" i="1"/>
  <c r="DL92" i="1"/>
  <c r="DK92" i="1"/>
  <c r="DJ92" i="1"/>
  <c r="DH92" i="1"/>
  <c r="DG92" i="1"/>
  <c r="DF92" i="1"/>
  <c r="DE92" i="1"/>
  <c r="DD92" i="1"/>
  <c r="DN85" i="1"/>
  <c r="DM85" i="1"/>
  <c r="DL85" i="1"/>
  <c r="DK85" i="1"/>
  <c r="DJ85" i="1"/>
  <c r="DH85" i="1"/>
  <c r="DG85" i="1"/>
  <c r="DF85" i="1"/>
  <c r="DE85" i="1"/>
  <c r="DD85" i="1"/>
  <c r="DN79" i="1"/>
  <c r="DM79" i="1"/>
  <c r="DL79" i="1"/>
  <c r="DK79" i="1"/>
  <c r="DJ79" i="1"/>
  <c r="DH79" i="1"/>
  <c r="DG79" i="1"/>
  <c r="DF79" i="1"/>
  <c r="DE79" i="1"/>
  <c r="DD79" i="1"/>
  <c r="DN77" i="1"/>
  <c r="DM77" i="1"/>
  <c r="DL77" i="1"/>
  <c r="DK77" i="1"/>
  <c r="DJ77" i="1"/>
  <c r="DH77" i="1"/>
  <c r="DG77" i="1"/>
  <c r="DF77" i="1"/>
  <c r="DE77" i="1"/>
  <c r="DD77" i="1"/>
  <c r="DN62" i="1"/>
  <c r="DM62" i="1"/>
  <c r="DL62" i="1"/>
  <c r="DK62" i="1"/>
  <c r="DJ62" i="1"/>
  <c r="DH62" i="1"/>
  <c r="DG62" i="1"/>
  <c r="DF62" i="1"/>
  <c r="DE62" i="1"/>
  <c r="DD62" i="1"/>
  <c r="DN60" i="1"/>
  <c r="DM60" i="1"/>
  <c r="DL60" i="1"/>
  <c r="DK60" i="1"/>
  <c r="DJ60" i="1"/>
  <c r="DH60" i="1"/>
  <c r="DG60" i="1"/>
  <c r="DF60" i="1"/>
  <c r="DE60" i="1"/>
  <c r="DD60" i="1"/>
  <c r="DN54" i="1"/>
  <c r="DM54" i="1"/>
  <c r="DL54" i="1"/>
  <c r="DK54" i="1"/>
  <c r="DJ54" i="1"/>
  <c r="DH54" i="1"/>
  <c r="DG54" i="1"/>
  <c r="DF54" i="1"/>
  <c r="DE54" i="1"/>
  <c r="DD54" i="1"/>
  <c r="DN47" i="1"/>
  <c r="DM47" i="1"/>
  <c r="DL47" i="1"/>
  <c r="DK47" i="1"/>
  <c r="DJ47" i="1"/>
  <c r="DH47" i="1"/>
  <c r="DG47" i="1"/>
  <c r="DF47" i="1"/>
  <c r="DE47" i="1"/>
  <c r="DD47" i="1"/>
  <c r="DN45" i="1"/>
  <c r="DM45" i="1"/>
  <c r="DL45" i="1"/>
  <c r="DK45" i="1"/>
  <c r="DJ45" i="1"/>
  <c r="DH45" i="1"/>
  <c r="DG45" i="1"/>
  <c r="DF45" i="1"/>
  <c r="DE45" i="1"/>
  <c r="DD45" i="1"/>
  <c r="DN40" i="1"/>
  <c r="DM40" i="1"/>
  <c r="DL40" i="1"/>
  <c r="DK40" i="1"/>
  <c r="DJ40" i="1"/>
  <c r="DH40" i="1"/>
  <c r="DG40" i="1"/>
  <c r="DF40" i="1"/>
  <c r="DE40" i="1"/>
  <c r="DD40" i="1"/>
  <c r="DN38" i="1"/>
  <c r="DM38" i="1"/>
  <c r="DL38" i="1"/>
  <c r="DK38" i="1"/>
  <c r="DJ38" i="1"/>
  <c r="DH38" i="1"/>
  <c r="DG38" i="1"/>
  <c r="DF38" i="1"/>
  <c r="DE38" i="1"/>
  <c r="DD38" i="1"/>
  <c r="DN32" i="1"/>
  <c r="DM32" i="1"/>
  <c r="DL32" i="1"/>
  <c r="DK32" i="1"/>
  <c r="DJ32" i="1"/>
  <c r="DH32" i="1"/>
  <c r="DG32" i="1"/>
  <c r="DF32" i="1"/>
  <c r="DE32" i="1"/>
  <c r="DD32" i="1"/>
  <c r="DN31" i="1"/>
  <c r="DM31" i="1"/>
  <c r="DL31" i="1"/>
  <c r="DK31" i="1"/>
  <c r="DJ31" i="1"/>
  <c r="DH31" i="1"/>
  <c r="DG31" i="1"/>
  <c r="DF31" i="1"/>
  <c r="DE31" i="1"/>
  <c r="DD31" i="1"/>
  <c r="DN26" i="1"/>
  <c r="DM26" i="1"/>
  <c r="DL26" i="1"/>
  <c r="DK26" i="1"/>
  <c r="DJ26" i="1"/>
  <c r="DH26" i="1"/>
  <c r="DG26" i="1"/>
  <c r="DF26" i="1"/>
  <c r="DE26" i="1"/>
  <c r="DD26" i="1"/>
  <c r="DN22" i="1"/>
  <c r="DM22" i="1"/>
  <c r="DL22" i="1"/>
  <c r="DK22" i="1"/>
  <c r="DJ22" i="1"/>
  <c r="DH22" i="1"/>
  <c r="DG22" i="1"/>
  <c r="DF22" i="1"/>
  <c r="DE22" i="1"/>
  <c r="DD22" i="1"/>
  <c r="DN3" i="1"/>
  <c r="DM3" i="1"/>
  <c r="DL3" i="1"/>
  <c r="DK3" i="1"/>
  <c r="DJ3" i="1"/>
  <c r="DH3" i="1"/>
  <c r="DG3" i="1"/>
  <c r="DF3" i="1"/>
  <c r="DE3" i="1"/>
  <c r="DD3" i="1"/>
  <c r="DN6" i="1"/>
  <c r="DM6" i="1"/>
  <c r="DL6" i="1"/>
  <c r="DK6" i="1"/>
  <c r="DJ6" i="1"/>
  <c r="DH6" i="1"/>
  <c r="DG6" i="1"/>
  <c r="DF6" i="1"/>
  <c r="DE6" i="1"/>
  <c r="DD6" i="1"/>
  <c r="DN5" i="1"/>
  <c r="DM5" i="1"/>
  <c r="DL5" i="1"/>
  <c r="DK5" i="1"/>
  <c r="DJ5" i="1"/>
  <c r="DH5" i="1"/>
  <c r="DG5" i="1"/>
  <c r="DF5" i="1"/>
  <c r="DE5" i="1"/>
  <c r="DD5" i="1"/>
  <c r="DN88" i="1"/>
  <c r="DM88" i="1"/>
  <c r="DL88" i="1"/>
  <c r="DK88" i="1"/>
  <c r="DJ88" i="1"/>
  <c r="DH88" i="1"/>
  <c r="DG88" i="1"/>
  <c r="DF88" i="1"/>
  <c r="DE88" i="1"/>
  <c r="DD88" i="1"/>
  <c r="DN83" i="1"/>
  <c r="DM83" i="1"/>
  <c r="DL83" i="1"/>
  <c r="DK83" i="1"/>
  <c r="DJ83" i="1"/>
  <c r="DH83" i="1"/>
  <c r="DG83" i="1"/>
  <c r="DF83" i="1"/>
  <c r="DE83" i="1"/>
  <c r="DD83" i="1"/>
  <c r="DN76" i="1"/>
  <c r="DM76" i="1"/>
  <c r="DL76" i="1"/>
  <c r="DK76" i="1"/>
  <c r="DJ76" i="1"/>
  <c r="DH76" i="1"/>
  <c r="DG76" i="1"/>
  <c r="DF76" i="1"/>
  <c r="DE76" i="1"/>
  <c r="DD76" i="1"/>
  <c r="DN75" i="1"/>
  <c r="DM75" i="1"/>
  <c r="DL75" i="1"/>
  <c r="DK75" i="1"/>
  <c r="DJ75" i="1"/>
  <c r="DH75" i="1"/>
  <c r="DG75" i="1"/>
  <c r="DF75" i="1"/>
  <c r="DE75" i="1"/>
  <c r="DD75" i="1"/>
  <c r="DN74" i="1"/>
  <c r="DM74" i="1"/>
  <c r="DL74" i="1"/>
  <c r="DK74" i="1"/>
  <c r="DJ74" i="1"/>
  <c r="DH74" i="1"/>
  <c r="DG74" i="1"/>
  <c r="DF74" i="1"/>
  <c r="DE74" i="1"/>
  <c r="DD74" i="1"/>
  <c r="DN73" i="1"/>
  <c r="DM73" i="1"/>
  <c r="DL73" i="1"/>
  <c r="DK73" i="1"/>
  <c r="DJ73" i="1"/>
  <c r="DH73" i="1"/>
  <c r="DG73" i="1"/>
  <c r="DF73" i="1"/>
  <c r="DE73" i="1"/>
  <c r="DD73" i="1"/>
  <c r="DN72" i="1"/>
  <c r="DM72" i="1"/>
  <c r="DL72" i="1"/>
  <c r="DK72" i="1"/>
  <c r="DJ72" i="1"/>
  <c r="DH72" i="1"/>
  <c r="DG72" i="1"/>
  <c r="DF72" i="1"/>
  <c r="DE72" i="1"/>
  <c r="DD72" i="1"/>
  <c r="DN69" i="1"/>
  <c r="DM69" i="1"/>
  <c r="DL69" i="1"/>
  <c r="DK69" i="1"/>
  <c r="DJ69" i="1"/>
  <c r="DH69" i="1"/>
  <c r="DG69" i="1"/>
  <c r="DF69" i="1"/>
  <c r="DE69" i="1"/>
  <c r="DD69" i="1"/>
  <c r="DN68" i="1"/>
  <c r="DM68" i="1"/>
  <c r="DL68" i="1"/>
  <c r="DK68" i="1"/>
  <c r="DJ68" i="1"/>
  <c r="DH68" i="1"/>
  <c r="DG68" i="1"/>
  <c r="DF68" i="1"/>
  <c r="DE68" i="1"/>
  <c r="DD68" i="1"/>
  <c r="DN66" i="1"/>
  <c r="DM66" i="1"/>
  <c r="DL66" i="1"/>
  <c r="DK66" i="1"/>
  <c r="DJ66" i="1"/>
  <c r="DH66" i="1"/>
  <c r="DG66" i="1"/>
  <c r="DF66" i="1"/>
  <c r="DE66" i="1"/>
  <c r="DD66" i="1"/>
  <c r="DN48" i="1"/>
  <c r="DM48" i="1"/>
  <c r="DL48" i="1"/>
  <c r="DK48" i="1"/>
  <c r="DJ48" i="1"/>
  <c r="DH48" i="1"/>
  <c r="DG48" i="1"/>
  <c r="DF48" i="1"/>
  <c r="DE48" i="1"/>
  <c r="DD48" i="1"/>
  <c r="DN42" i="1"/>
  <c r="DM42" i="1"/>
  <c r="DL42" i="1"/>
  <c r="DK42" i="1"/>
  <c r="DJ42" i="1"/>
  <c r="DH42" i="1"/>
  <c r="DG42" i="1"/>
  <c r="DF42" i="1"/>
  <c r="DE42" i="1"/>
  <c r="DD42" i="1"/>
  <c r="DN37" i="1"/>
  <c r="DM37" i="1"/>
  <c r="DL37" i="1"/>
  <c r="DK37" i="1"/>
  <c r="DJ37" i="1"/>
  <c r="DH37" i="1"/>
  <c r="DG37" i="1"/>
  <c r="DF37" i="1"/>
  <c r="DE37" i="1"/>
  <c r="DD37" i="1"/>
  <c r="DN36" i="1"/>
  <c r="DM36" i="1"/>
  <c r="DL36" i="1"/>
  <c r="DK36" i="1"/>
  <c r="DJ36" i="1"/>
  <c r="DH36" i="1"/>
  <c r="DG36" i="1"/>
  <c r="DF36" i="1"/>
  <c r="DE36" i="1"/>
  <c r="DD36" i="1"/>
  <c r="DN35" i="1"/>
  <c r="DM35" i="1"/>
  <c r="DL35" i="1"/>
  <c r="DK35" i="1"/>
  <c r="DJ35" i="1"/>
  <c r="DH35" i="1"/>
  <c r="DG35" i="1"/>
  <c r="DF35" i="1"/>
  <c r="DE35" i="1"/>
  <c r="DD35" i="1"/>
  <c r="DN34" i="1"/>
  <c r="DM34" i="1"/>
  <c r="DL34" i="1"/>
  <c r="DK34" i="1"/>
  <c r="DJ34" i="1"/>
  <c r="DH34" i="1"/>
  <c r="DG34" i="1"/>
  <c r="DF34" i="1"/>
  <c r="DE34" i="1"/>
  <c r="DD34" i="1"/>
  <c r="DN33" i="1"/>
  <c r="DM33" i="1"/>
  <c r="DL33" i="1"/>
  <c r="DK33" i="1"/>
  <c r="DJ33" i="1"/>
  <c r="DH33" i="1"/>
  <c r="DG33" i="1"/>
  <c r="DF33" i="1"/>
  <c r="DE33" i="1"/>
  <c r="DD33" i="1"/>
  <c r="DN29" i="1"/>
  <c r="DM29" i="1"/>
  <c r="DL29" i="1"/>
  <c r="DK29" i="1"/>
  <c r="DJ29" i="1"/>
  <c r="DH29" i="1"/>
  <c r="DG29" i="1"/>
  <c r="DF29" i="1"/>
  <c r="DE29" i="1"/>
  <c r="DD29" i="1"/>
  <c r="DN28" i="1"/>
  <c r="DM28" i="1"/>
  <c r="DL28" i="1"/>
  <c r="DK28" i="1"/>
  <c r="DJ28" i="1"/>
  <c r="DH28" i="1"/>
  <c r="DG28" i="1"/>
  <c r="DF28" i="1"/>
  <c r="DE28" i="1"/>
  <c r="DD28" i="1"/>
  <c r="DN27" i="1"/>
  <c r="DM27" i="1"/>
  <c r="DL27" i="1"/>
  <c r="DK27" i="1"/>
  <c r="DJ27" i="1"/>
  <c r="DH27" i="1"/>
  <c r="DG27" i="1"/>
  <c r="DF27" i="1"/>
  <c r="DE27" i="1"/>
  <c r="DD27" i="1"/>
  <c r="DN25" i="1"/>
  <c r="DM25" i="1"/>
  <c r="DL25" i="1"/>
  <c r="DK25" i="1"/>
  <c r="DJ25" i="1"/>
  <c r="DH25" i="1"/>
  <c r="DG25" i="1"/>
  <c r="DF25" i="1"/>
  <c r="DE25" i="1"/>
  <c r="DD25" i="1"/>
  <c r="DN23" i="1"/>
  <c r="DM23" i="1"/>
  <c r="DL23" i="1"/>
  <c r="DK23" i="1"/>
  <c r="DJ23" i="1"/>
  <c r="DH23" i="1"/>
  <c r="DG23" i="1"/>
  <c r="DF23" i="1"/>
  <c r="DE23" i="1"/>
  <c r="DD23" i="1"/>
  <c r="DN18" i="1"/>
  <c r="DM18" i="1"/>
  <c r="DL18" i="1"/>
  <c r="DK18" i="1"/>
  <c r="DJ18" i="1"/>
  <c r="DH18" i="1"/>
  <c r="DG18" i="1"/>
  <c r="DF18" i="1"/>
  <c r="DE18" i="1"/>
  <c r="DD18" i="1"/>
  <c r="DN17" i="1"/>
  <c r="DM17" i="1"/>
  <c r="DL17" i="1"/>
  <c r="DK17" i="1"/>
  <c r="DJ17" i="1"/>
  <c r="DH17" i="1"/>
  <c r="DG17" i="1"/>
  <c r="DF17" i="1"/>
  <c r="DE17" i="1"/>
  <c r="DD17" i="1"/>
  <c r="DN16" i="1"/>
  <c r="DM16" i="1"/>
  <c r="DL16" i="1"/>
  <c r="DK16" i="1"/>
  <c r="DJ16" i="1"/>
  <c r="DH16" i="1"/>
  <c r="DG16" i="1"/>
  <c r="DF16" i="1"/>
  <c r="DE16" i="1"/>
  <c r="DD16" i="1"/>
  <c r="DN15" i="1"/>
  <c r="DM15" i="1"/>
  <c r="DL15" i="1"/>
  <c r="DK15" i="1"/>
  <c r="DJ15" i="1"/>
  <c r="DH15" i="1"/>
  <c r="DG15" i="1"/>
  <c r="DF15" i="1"/>
  <c r="DE15" i="1"/>
  <c r="DD15" i="1"/>
  <c r="DN14" i="1"/>
  <c r="DM14" i="1"/>
  <c r="DL14" i="1"/>
  <c r="DK14" i="1"/>
  <c r="DJ14" i="1"/>
  <c r="DH14" i="1"/>
  <c r="DG14" i="1"/>
  <c r="DF14" i="1"/>
  <c r="DE14" i="1"/>
  <c r="DD14" i="1"/>
  <c r="DN13" i="1"/>
  <c r="DM13" i="1"/>
  <c r="DL13" i="1"/>
  <c r="DK13" i="1"/>
  <c r="DJ13" i="1"/>
  <c r="DH13" i="1"/>
  <c r="DG13" i="1"/>
  <c r="DF13" i="1"/>
  <c r="DE13" i="1"/>
  <c r="DD13" i="1"/>
  <c r="DN12" i="1"/>
  <c r="DM12" i="1"/>
  <c r="DL12" i="1"/>
  <c r="DK12" i="1"/>
  <c r="DJ12" i="1"/>
  <c r="DH12" i="1"/>
  <c r="DG12" i="1"/>
  <c r="DF12" i="1"/>
  <c r="DE12" i="1"/>
  <c r="DD12" i="1"/>
  <c r="DN11" i="1"/>
  <c r="DM11" i="1"/>
  <c r="DL11" i="1"/>
  <c r="DK11" i="1"/>
  <c r="DJ11" i="1"/>
  <c r="DH11" i="1"/>
  <c r="DG11" i="1"/>
  <c r="DF11" i="1"/>
  <c r="DE11" i="1"/>
  <c r="DD11" i="1"/>
  <c r="DH56" i="1"/>
  <c r="DG56" i="1"/>
  <c r="DF56" i="1"/>
  <c r="DE56" i="1"/>
  <c r="DD56" i="1"/>
  <c r="DN56" i="1"/>
  <c r="DM56" i="1"/>
  <c r="DL56" i="1"/>
  <c r="DK56" i="1"/>
  <c r="DJ56" i="1"/>
  <c r="DM10" i="1"/>
  <c r="DN10" i="1"/>
  <c r="DL10" i="1"/>
  <c r="DK10" i="1"/>
  <c r="DJ10" i="1"/>
  <c r="DH10" i="1"/>
  <c r="DG10" i="1"/>
  <c r="DF10" i="1"/>
  <c r="DE10" i="1"/>
  <c r="DD10" i="1"/>
  <c r="DG146" i="1" l="1"/>
  <c r="DF146" i="1"/>
  <c r="DE146" i="1"/>
  <c r="DD146" i="1"/>
  <c r="DG145" i="1"/>
  <c r="DF145" i="1"/>
  <c r="DE145" i="1"/>
  <c r="DD145" i="1"/>
  <c r="DG144" i="1"/>
  <c r="DF144" i="1"/>
  <c r="DE144" i="1"/>
  <c r="DD144" i="1"/>
  <c r="DG137" i="1"/>
  <c r="DF137" i="1"/>
  <c r="DE137" i="1"/>
  <c r="DD137" i="1"/>
  <c r="DG135" i="1"/>
  <c r="DF135" i="1"/>
  <c r="DE135" i="1"/>
  <c r="DD135" i="1"/>
  <c r="DG133" i="1"/>
  <c r="DF133" i="1"/>
  <c r="DE133" i="1"/>
  <c r="DD133" i="1"/>
  <c r="DG131" i="1"/>
  <c r="DF131" i="1"/>
  <c r="DE131" i="1"/>
  <c r="DD131" i="1"/>
  <c r="DG129" i="1"/>
  <c r="DF129" i="1"/>
  <c r="DE129" i="1"/>
  <c r="DD129" i="1"/>
  <c r="DG122" i="1"/>
  <c r="DF122" i="1"/>
  <c r="DE122" i="1"/>
  <c r="DD122" i="1"/>
  <c r="DG121" i="1"/>
  <c r="DF121" i="1"/>
  <c r="DE121" i="1"/>
  <c r="DD121" i="1"/>
  <c r="DH120" i="1"/>
  <c r="DG120" i="1"/>
  <c r="DF120" i="1"/>
  <c r="DE120" i="1"/>
  <c r="DD120" i="1"/>
  <c r="DH116" i="1"/>
  <c r="DG116" i="1"/>
  <c r="DF116" i="1"/>
  <c r="DE116" i="1"/>
  <c r="DD116" i="1"/>
  <c r="DH115" i="1"/>
  <c r="DG115" i="1"/>
  <c r="DF115" i="1"/>
  <c r="DE115" i="1"/>
  <c r="DD115" i="1"/>
  <c r="DH114" i="1"/>
  <c r="DG114" i="1"/>
  <c r="DF114" i="1"/>
  <c r="DE114" i="1"/>
  <c r="DD114" i="1"/>
  <c r="DH111" i="1"/>
  <c r="DG111" i="1"/>
  <c r="DF111" i="1"/>
  <c r="DE111" i="1"/>
  <c r="DD111" i="1"/>
  <c r="DH110" i="1"/>
  <c r="DG110" i="1"/>
  <c r="DF110" i="1"/>
  <c r="DE110" i="1"/>
  <c r="DD110" i="1"/>
  <c r="DH107" i="1"/>
  <c r="DG107" i="1"/>
  <c r="DF107" i="1"/>
  <c r="DE107" i="1"/>
  <c r="DD107" i="1"/>
  <c r="DH104" i="1"/>
  <c r="DG104" i="1"/>
  <c r="DF104" i="1"/>
  <c r="DE104" i="1"/>
  <c r="DD104" i="1"/>
  <c r="DH98" i="1"/>
  <c r="DG98" i="1"/>
  <c r="DF98" i="1"/>
  <c r="DE98" i="1"/>
  <c r="DD98" i="1"/>
  <c r="DH96" i="1"/>
  <c r="DG96" i="1"/>
  <c r="DF96" i="1"/>
  <c r="DE96" i="1"/>
  <c r="DD96" i="1"/>
  <c r="DH89" i="1"/>
  <c r="DG89" i="1"/>
  <c r="DF89" i="1"/>
  <c r="DE89" i="1"/>
  <c r="DD89" i="1"/>
  <c r="DH87" i="1"/>
  <c r="DG87" i="1"/>
  <c r="DF87" i="1"/>
  <c r="DE87" i="1"/>
  <c r="DD87" i="1"/>
  <c r="DH86" i="1"/>
  <c r="DG86" i="1"/>
  <c r="DF86" i="1"/>
  <c r="DE86" i="1"/>
  <c r="DD86" i="1"/>
  <c r="DH84" i="1"/>
  <c r="DG84" i="1"/>
  <c r="DF84" i="1"/>
  <c r="DE84" i="1"/>
  <c r="DD84" i="1"/>
  <c r="DH81" i="1"/>
  <c r="DG81" i="1"/>
  <c r="DF81" i="1"/>
  <c r="DE81" i="1"/>
  <c r="DD81" i="1"/>
  <c r="DH71" i="1"/>
  <c r="DG71" i="1"/>
  <c r="DF71" i="1"/>
  <c r="DE71" i="1"/>
  <c r="DD71" i="1"/>
  <c r="DH65" i="1"/>
  <c r="DG65" i="1"/>
  <c r="DF65" i="1"/>
  <c r="DE65" i="1"/>
  <c r="DD65" i="1"/>
  <c r="DH64" i="1"/>
  <c r="DG64" i="1"/>
  <c r="DF64" i="1"/>
  <c r="DE64" i="1"/>
  <c r="DD64" i="1"/>
  <c r="DH55" i="1"/>
  <c r="DG55" i="1"/>
  <c r="DF55" i="1"/>
  <c r="DE55" i="1"/>
  <c r="DD55" i="1"/>
  <c r="DH53" i="1"/>
  <c r="DG53" i="1"/>
  <c r="DF53" i="1"/>
  <c r="DE53" i="1"/>
  <c r="DD53" i="1"/>
  <c r="DH52" i="1"/>
  <c r="DG52" i="1"/>
  <c r="DF52" i="1"/>
  <c r="DE52" i="1"/>
  <c r="DD52" i="1"/>
  <c r="DH50" i="1"/>
  <c r="DG50" i="1"/>
  <c r="DF50" i="1"/>
  <c r="DE50" i="1"/>
  <c r="DD50" i="1"/>
  <c r="DH49" i="1"/>
  <c r="DG49" i="1"/>
  <c r="DF49" i="1"/>
  <c r="DE49" i="1"/>
  <c r="DD49" i="1"/>
  <c r="DH46" i="1"/>
  <c r="DG46" i="1"/>
  <c r="DF46" i="1"/>
  <c r="DE46" i="1"/>
  <c r="DD46" i="1"/>
  <c r="DH44" i="1"/>
  <c r="DG44" i="1"/>
  <c r="DF44" i="1"/>
  <c r="DE44" i="1"/>
  <c r="DD44" i="1"/>
  <c r="DH43" i="1"/>
  <c r="DG43" i="1"/>
  <c r="DF43" i="1"/>
  <c r="DE43" i="1"/>
  <c r="DD43" i="1"/>
  <c r="DH41" i="1"/>
  <c r="DG41" i="1"/>
  <c r="DF41" i="1"/>
  <c r="DE41" i="1"/>
  <c r="DD41" i="1"/>
  <c r="DH39" i="1"/>
  <c r="DG39" i="1"/>
  <c r="DF39" i="1"/>
  <c r="DE39" i="1"/>
  <c r="DD39" i="1"/>
  <c r="DH30" i="1"/>
  <c r="DG30" i="1"/>
  <c r="DF30" i="1"/>
  <c r="DE30" i="1"/>
  <c r="DD30" i="1"/>
  <c r="DH24" i="1"/>
  <c r="DG24" i="1"/>
  <c r="DF24" i="1"/>
  <c r="DE24" i="1"/>
  <c r="DD24" i="1"/>
  <c r="DH21" i="1"/>
  <c r="DG21" i="1"/>
  <c r="DF21" i="1"/>
  <c r="DE21" i="1"/>
  <c r="DD21" i="1"/>
  <c r="DH20" i="1"/>
  <c r="DG20" i="1"/>
  <c r="DF20" i="1"/>
  <c r="DE20" i="1"/>
  <c r="DD20" i="1"/>
  <c r="DH19" i="1"/>
  <c r="DG19" i="1"/>
  <c r="DF19" i="1"/>
  <c r="DE19" i="1"/>
  <c r="DD19" i="1"/>
  <c r="DH9" i="1"/>
  <c r="DG9" i="1"/>
  <c r="DF9" i="1"/>
  <c r="DE9" i="1"/>
  <c r="DD9" i="1"/>
  <c r="DH8" i="1"/>
  <c r="DG8" i="1"/>
  <c r="DF8" i="1"/>
  <c r="DE8" i="1"/>
  <c r="DD8" i="1"/>
  <c r="DH7" i="1"/>
  <c r="DG7" i="1"/>
  <c r="DF7" i="1"/>
  <c r="DE7" i="1"/>
  <c r="DD7" i="1"/>
  <c r="DH4" i="1"/>
  <c r="DG4" i="1"/>
  <c r="DF4" i="1"/>
  <c r="DE4" i="1"/>
  <c r="DD4" i="1"/>
  <c r="DH91" i="1"/>
  <c r="DG91" i="1"/>
  <c r="DF91" i="1"/>
  <c r="DE91" i="1"/>
  <c r="DD91" i="1"/>
</calcChain>
</file>

<file path=xl/sharedStrings.xml><?xml version="1.0" encoding="utf-8"?>
<sst xmlns="http://schemas.openxmlformats.org/spreadsheetml/2006/main" count="22146" uniqueCount="1569">
  <si>
    <r>
      <t xml:space="preserve">Bill  </t>
    </r>
    <r>
      <rPr>
        <b/>
        <sz val="12"/>
        <color rgb="FF0070C0"/>
        <rFont val="Calibri"/>
        <family val="2"/>
        <scheme val="minor"/>
      </rPr>
      <t>hyperlink</t>
    </r>
    <r>
      <rPr>
        <sz val="12"/>
        <color indexed="8"/>
        <rFont val="Calibri"/>
        <family val="2"/>
        <scheme val="minor"/>
      </rPr>
      <t xml:space="preserve">
</t>
    </r>
  </si>
  <si>
    <t>Catch Title</t>
  </si>
  <si>
    <t>Disposition</t>
  </si>
  <si>
    <t>Chamber Failed</t>
  </si>
  <si>
    <t>Sponsor</t>
  </si>
  <si>
    <t>Committee or Individual</t>
  </si>
  <si>
    <t>Category</t>
  </si>
  <si>
    <t>HB0001</t>
  </si>
  <si>
    <t>General government appropriations.</t>
  </si>
  <si>
    <t>Committee</t>
  </si>
  <si>
    <t>Budget</t>
  </si>
  <si>
    <t>HB0002</t>
  </si>
  <si>
    <t>Individual</t>
  </si>
  <si>
    <t>Govt Admin</t>
  </si>
  <si>
    <t>HB0003</t>
  </si>
  <si>
    <t>Utilities</t>
  </si>
  <si>
    <t>HB0004</t>
  </si>
  <si>
    <t>Public Health</t>
  </si>
  <si>
    <t>HB0005</t>
  </si>
  <si>
    <t>Elections</t>
  </si>
  <si>
    <t>HB0006</t>
  </si>
  <si>
    <t>House</t>
  </si>
  <si>
    <t>HB0007</t>
  </si>
  <si>
    <t>Civil Law</t>
  </si>
  <si>
    <t>HB0008</t>
  </si>
  <si>
    <t>HB0009</t>
  </si>
  <si>
    <t>Judiciary</t>
  </si>
  <si>
    <t>HB0010</t>
  </si>
  <si>
    <t>HB0011</t>
  </si>
  <si>
    <t>Parks and Recreation</t>
  </si>
  <si>
    <t>HB0012</t>
  </si>
  <si>
    <t>HB0013</t>
  </si>
  <si>
    <t>HB0014</t>
  </si>
  <si>
    <t>HB0015</t>
  </si>
  <si>
    <t>HB0016</t>
  </si>
  <si>
    <t>Public Lands</t>
  </si>
  <si>
    <t>HB0017</t>
  </si>
  <si>
    <t>HB0018</t>
  </si>
  <si>
    <t>Public Safety</t>
  </si>
  <si>
    <t>HB0019</t>
  </si>
  <si>
    <t>Tribal</t>
  </si>
  <si>
    <t>HB0020</t>
  </si>
  <si>
    <t>HB0021</t>
  </si>
  <si>
    <t>HB0022</t>
  </si>
  <si>
    <t>HB0023</t>
  </si>
  <si>
    <t>HB0024</t>
  </si>
  <si>
    <t>Govt Finance</t>
  </si>
  <si>
    <t>HB0025</t>
  </si>
  <si>
    <t>School Finance</t>
  </si>
  <si>
    <t>HB0026</t>
  </si>
  <si>
    <t>HB0027</t>
  </si>
  <si>
    <t>HB0028</t>
  </si>
  <si>
    <t>HB0029</t>
  </si>
  <si>
    <t>Education</t>
  </si>
  <si>
    <t>HB0030</t>
  </si>
  <si>
    <t>HB0031</t>
  </si>
  <si>
    <t>HB0032</t>
  </si>
  <si>
    <t>HB0033</t>
  </si>
  <si>
    <t>HB0034</t>
  </si>
  <si>
    <t>HB0035</t>
  </si>
  <si>
    <t>HB0036</t>
  </si>
  <si>
    <t>Military</t>
  </si>
  <si>
    <t>HB0037</t>
  </si>
  <si>
    <t>HB0038</t>
  </si>
  <si>
    <t>HB0039</t>
  </si>
  <si>
    <t>Motor Vehicles</t>
  </si>
  <si>
    <t>HB0040</t>
  </si>
  <si>
    <t>HB0041</t>
  </si>
  <si>
    <t>HB0042</t>
  </si>
  <si>
    <t>HB0043</t>
  </si>
  <si>
    <t>Transportation</t>
  </si>
  <si>
    <t>HB0044</t>
  </si>
  <si>
    <t>HB0045</t>
  </si>
  <si>
    <t>HB0046</t>
  </si>
  <si>
    <t>HB0047</t>
  </si>
  <si>
    <t>HB0048</t>
  </si>
  <si>
    <t>HB0049</t>
  </si>
  <si>
    <t>HB0050</t>
  </si>
  <si>
    <t>HB0051</t>
  </si>
  <si>
    <t>Senate</t>
  </si>
  <si>
    <t>Legislature</t>
  </si>
  <si>
    <t>HB0052</t>
  </si>
  <si>
    <t>Revisor's bill.</t>
  </si>
  <si>
    <t>HB0053</t>
  </si>
  <si>
    <t>HB0054</t>
  </si>
  <si>
    <t>Taxation</t>
  </si>
  <si>
    <t>HB0055</t>
  </si>
  <si>
    <t>HB0056</t>
  </si>
  <si>
    <t>HB0057</t>
  </si>
  <si>
    <t>HB0058</t>
  </si>
  <si>
    <t>HB0059</t>
  </si>
  <si>
    <t>HB0060</t>
  </si>
  <si>
    <t>Natural Resources</t>
  </si>
  <si>
    <t>HB0061</t>
  </si>
  <si>
    <t>HB0062</t>
  </si>
  <si>
    <t>Corporations</t>
  </si>
  <si>
    <t>HB0063</t>
  </si>
  <si>
    <t>HB0064</t>
  </si>
  <si>
    <t>HB0065</t>
  </si>
  <si>
    <t>HB0066</t>
  </si>
  <si>
    <t>Prohibiting mask, vaccine and testing discrimination.</t>
  </si>
  <si>
    <t>Social Issues</t>
  </si>
  <si>
    <t>HB0067</t>
  </si>
  <si>
    <t>HB0068</t>
  </si>
  <si>
    <t>HB0069</t>
  </si>
  <si>
    <t>HB0070</t>
  </si>
  <si>
    <t>HB0071</t>
  </si>
  <si>
    <t>HB0072</t>
  </si>
  <si>
    <t>Sales tax revisions.</t>
  </si>
  <si>
    <t>HB0073</t>
  </si>
  <si>
    <t>HB0074</t>
  </si>
  <si>
    <t>HB0075</t>
  </si>
  <si>
    <t>Crimes and Offenses</t>
  </si>
  <si>
    <t>HB0076</t>
  </si>
  <si>
    <t>Professions and Occupations</t>
  </si>
  <si>
    <t>HB0077</t>
  </si>
  <si>
    <t>HB0078</t>
  </si>
  <si>
    <t>HB0079</t>
  </si>
  <si>
    <t>HB0080</t>
  </si>
  <si>
    <t>HB0081</t>
  </si>
  <si>
    <t>HB0082</t>
  </si>
  <si>
    <t>HB0083</t>
  </si>
  <si>
    <t>HB0084</t>
  </si>
  <si>
    <t>HB0085</t>
  </si>
  <si>
    <t>Commerce</t>
  </si>
  <si>
    <t>HB0086</t>
  </si>
  <si>
    <t>HB0087</t>
  </si>
  <si>
    <t>HB0088</t>
  </si>
  <si>
    <t>HB0089</t>
  </si>
  <si>
    <t>HB0090</t>
  </si>
  <si>
    <t>Sex offender registration requirements.</t>
  </si>
  <si>
    <t>HB0091</t>
  </si>
  <si>
    <t>HB0092</t>
  </si>
  <si>
    <t>Economic Development</t>
  </si>
  <si>
    <t>HB0093</t>
  </si>
  <si>
    <t>Omnibus water bill-construction.</t>
  </si>
  <si>
    <t>Water</t>
  </si>
  <si>
    <t>HB0094</t>
  </si>
  <si>
    <t>HB0095</t>
  </si>
  <si>
    <t>HB0096</t>
  </si>
  <si>
    <t>Insurance</t>
  </si>
  <si>
    <t>HB0097</t>
  </si>
  <si>
    <t>HB0098</t>
  </si>
  <si>
    <t>Property tax-homeowner's exemption.</t>
  </si>
  <si>
    <t>HB0099</t>
  </si>
  <si>
    <t>Property tax refund program.</t>
  </si>
  <si>
    <t>HB0100</t>
  </si>
  <si>
    <t>HB0101</t>
  </si>
  <si>
    <t>HB0102</t>
  </si>
  <si>
    <t>HB0103</t>
  </si>
  <si>
    <t>HB0104</t>
  </si>
  <si>
    <t>Game and Fish</t>
  </si>
  <si>
    <t>HB0105</t>
  </si>
  <si>
    <t>Repeal gun free zones and preemption amendments.</t>
  </si>
  <si>
    <t>HB0106</t>
  </si>
  <si>
    <t>HB0107</t>
  </si>
  <si>
    <t>HB0108</t>
  </si>
  <si>
    <t>HB0109</t>
  </si>
  <si>
    <t>HB0110</t>
  </si>
  <si>
    <t>HB0111</t>
  </si>
  <si>
    <t>HB0112</t>
  </si>
  <si>
    <t>HB0113</t>
  </si>
  <si>
    <t>HB0114</t>
  </si>
  <si>
    <t>HB0115</t>
  </si>
  <si>
    <t>HB0116</t>
  </si>
  <si>
    <t>Prohibiting foreign property ownership in Wyoming.</t>
  </si>
  <si>
    <t>HB0117</t>
  </si>
  <si>
    <t>HB0118</t>
  </si>
  <si>
    <t>HB0119</t>
  </si>
  <si>
    <t>HB0120</t>
  </si>
  <si>
    <t>HB0121</t>
  </si>
  <si>
    <t>Property tax deferral program-amendments.</t>
  </si>
  <si>
    <t>HB0122</t>
  </si>
  <si>
    <t>HB0123</t>
  </si>
  <si>
    <t>HB0124</t>
  </si>
  <si>
    <t>HB0125</t>
  </si>
  <si>
    <t>HB0126</t>
  </si>
  <si>
    <t>HB0127</t>
  </si>
  <si>
    <t>HB0128</t>
  </si>
  <si>
    <t>HB0129</t>
  </si>
  <si>
    <t>HB0130</t>
  </si>
  <si>
    <t>HB0131</t>
  </si>
  <si>
    <t>HB0132</t>
  </si>
  <si>
    <t>HB0133</t>
  </si>
  <si>
    <t>HB0134</t>
  </si>
  <si>
    <t>Alcoholic Beverages</t>
  </si>
  <si>
    <t>HB0135</t>
  </si>
  <si>
    <t>Cities and towns-abandoned and nuisance buildings.</t>
  </si>
  <si>
    <t>HB0136</t>
  </si>
  <si>
    <t>HB0137</t>
  </si>
  <si>
    <t>HB0138</t>
  </si>
  <si>
    <t>HB0139</t>
  </si>
  <si>
    <t>HB0140</t>
  </si>
  <si>
    <t>HB0141</t>
  </si>
  <si>
    <t>HB0142</t>
  </si>
  <si>
    <t>HB0143</t>
  </si>
  <si>
    <t>HB0144</t>
  </si>
  <si>
    <t>HB0145</t>
  </si>
  <si>
    <t>HB0146</t>
  </si>
  <si>
    <t>HB0147</t>
  </si>
  <si>
    <t>HB0148</t>
  </si>
  <si>
    <t>HB0149</t>
  </si>
  <si>
    <t>HB0150</t>
  </si>
  <si>
    <t>HB0151</t>
  </si>
  <si>
    <t>HB0152</t>
  </si>
  <si>
    <t>HB0153</t>
  </si>
  <si>
    <t>HB0154</t>
  </si>
  <si>
    <t>HB0155</t>
  </si>
  <si>
    <t>HB0156</t>
  </si>
  <si>
    <t>HB0157</t>
  </si>
  <si>
    <t>HB0158</t>
  </si>
  <si>
    <t>HB0159</t>
  </si>
  <si>
    <t>HB0160</t>
  </si>
  <si>
    <t>HB0161</t>
  </si>
  <si>
    <t>HB0162</t>
  </si>
  <si>
    <t>HB0163</t>
  </si>
  <si>
    <t>Mineral royalties-proportional severance tax refunds.</t>
  </si>
  <si>
    <t>HB0164</t>
  </si>
  <si>
    <t>HB0165</t>
  </si>
  <si>
    <t>HB0166</t>
  </si>
  <si>
    <t>HB0167</t>
  </si>
  <si>
    <t>Wyoming teacher shortage loan repayment program.</t>
  </si>
  <si>
    <t>HB0168</t>
  </si>
  <si>
    <t>Agriculture</t>
  </si>
  <si>
    <t>HB0169</t>
  </si>
  <si>
    <t>HB0170</t>
  </si>
  <si>
    <t>HB0171</t>
  </si>
  <si>
    <t>HB0172</t>
  </si>
  <si>
    <t>HB0173</t>
  </si>
  <si>
    <t>HB0174</t>
  </si>
  <si>
    <t>HB0175</t>
  </si>
  <si>
    <t>HB0176</t>
  </si>
  <si>
    <t>HB0177</t>
  </si>
  <si>
    <t>HB0178</t>
  </si>
  <si>
    <t>HB0179</t>
  </si>
  <si>
    <t>HB0180</t>
  </si>
  <si>
    <t>HB0181</t>
  </si>
  <si>
    <t>Gaming</t>
  </si>
  <si>
    <t>HB0182</t>
  </si>
  <si>
    <t>HB0183</t>
  </si>
  <si>
    <t>HB0184</t>
  </si>
  <si>
    <t>HB0185</t>
  </si>
  <si>
    <t>HB0186</t>
  </si>
  <si>
    <t>HB0187</t>
  </si>
  <si>
    <t>HB0188</t>
  </si>
  <si>
    <t>HB0189</t>
  </si>
  <si>
    <t>HB0190</t>
  </si>
  <si>
    <t>HB0191</t>
  </si>
  <si>
    <t>HB0192</t>
  </si>
  <si>
    <t>HB0193</t>
  </si>
  <si>
    <t>HB0194</t>
  </si>
  <si>
    <t>HB0195</t>
  </si>
  <si>
    <t>American rescue plan act appropriations-amendments.</t>
  </si>
  <si>
    <t>HB0196</t>
  </si>
  <si>
    <t>HB0197</t>
  </si>
  <si>
    <t>Defend the guard act.</t>
  </si>
  <si>
    <t>HB0198</t>
  </si>
  <si>
    <t>HB0199</t>
  </si>
  <si>
    <t>HB0200</t>
  </si>
  <si>
    <t>HB0201</t>
  </si>
  <si>
    <t>HB0202</t>
  </si>
  <si>
    <t>HB0203</t>
  </si>
  <si>
    <t>HB0204</t>
  </si>
  <si>
    <t>HB0205</t>
  </si>
  <si>
    <t>Ban on teaching and training critical race theory.</t>
  </si>
  <si>
    <t>HB0206</t>
  </si>
  <si>
    <t>HB0207</t>
  </si>
  <si>
    <t>HB0208</t>
  </si>
  <si>
    <t>HB0209</t>
  </si>
  <si>
    <t>HB0210</t>
  </si>
  <si>
    <t>HB0211</t>
  </si>
  <si>
    <t>HB0212</t>
  </si>
  <si>
    <t>Statutory standing committees-federal review.</t>
  </si>
  <si>
    <t>HB0213</t>
  </si>
  <si>
    <t>HB0214</t>
  </si>
  <si>
    <t>HB0215</t>
  </si>
  <si>
    <t>HB0216</t>
  </si>
  <si>
    <t>Real Property</t>
  </si>
  <si>
    <t>HB0217</t>
  </si>
  <si>
    <t>HB0218</t>
  </si>
  <si>
    <t>HB0219</t>
  </si>
  <si>
    <t>HB0220</t>
  </si>
  <si>
    <t>HB0221</t>
  </si>
  <si>
    <t>Wyoming preschool provider grants.</t>
  </si>
  <si>
    <t>Prohibition on private funds for conducting elections.</t>
  </si>
  <si>
    <t>Mine permit and reclamation plan changes-landowner approval.</t>
  </si>
  <si>
    <t>Denturist practice act.</t>
  </si>
  <si>
    <t>Refugee resettlement plan accountability.</t>
  </si>
  <si>
    <t>Prostitution amendments.</t>
  </si>
  <si>
    <t>Vehicle registration e-certificate and grace period.</t>
  </si>
  <si>
    <t>Critical infrastructure resiliency.</t>
  </si>
  <si>
    <t>HJ0001</t>
  </si>
  <si>
    <t>Resolutions</t>
  </si>
  <si>
    <t>HJ0002</t>
  </si>
  <si>
    <t>HJ0003</t>
  </si>
  <si>
    <t>HJ0004</t>
  </si>
  <si>
    <t>HJ0005</t>
  </si>
  <si>
    <t>HJ0006</t>
  </si>
  <si>
    <t>HJ0007</t>
  </si>
  <si>
    <t>HJ0008</t>
  </si>
  <si>
    <t>SF0002</t>
  </si>
  <si>
    <t>SF0003</t>
  </si>
  <si>
    <t>SF0004</t>
  </si>
  <si>
    <t>SF0005</t>
  </si>
  <si>
    <t>SF0006</t>
  </si>
  <si>
    <t>SF0007</t>
  </si>
  <si>
    <t>SF0008</t>
  </si>
  <si>
    <t>SF0009</t>
  </si>
  <si>
    <t>SF0010</t>
  </si>
  <si>
    <t>SF0011</t>
  </si>
  <si>
    <t>SF0012</t>
  </si>
  <si>
    <t>SF0013</t>
  </si>
  <si>
    <t>SF0014</t>
  </si>
  <si>
    <t>SF0015</t>
  </si>
  <si>
    <t>SF0016</t>
  </si>
  <si>
    <t>SF0017</t>
  </si>
  <si>
    <t>SF0018</t>
  </si>
  <si>
    <t>SF0019</t>
  </si>
  <si>
    <t>SF0020</t>
  </si>
  <si>
    <t>SF0021</t>
  </si>
  <si>
    <t>SF0022</t>
  </si>
  <si>
    <t>SF0023</t>
  </si>
  <si>
    <t>SF0024</t>
  </si>
  <si>
    <t>SF0025</t>
  </si>
  <si>
    <t>SF0026</t>
  </si>
  <si>
    <t>SF0027</t>
  </si>
  <si>
    <t>SF0028</t>
  </si>
  <si>
    <t>SF0029</t>
  </si>
  <si>
    <t>SF0030</t>
  </si>
  <si>
    <t>SF0031</t>
  </si>
  <si>
    <t>SF0032</t>
  </si>
  <si>
    <t>SF0033</t>
  </si>
  <si>
    <t>SF0034</t>
  </si>
  <si>
    <t>SF0035</t>
  </si>
  <si>
    <t>SF0036</t>
  </si>
  <si>
    <t>SF0037</t>
  </si>
  <si>
    <t>SF0038</t>
  </si>
  <si>
    <t>SF0039</t>
  </si>
  <si>
    <t>Board of equalization-questions before the board.</t>
  </si>
  <si>
    <t>SF0040</t>
  </si>
  <si>
    <t>SF0041</t>
  </si>
  <si>
    <t>SF0042</t>
  </si>
  <si>
    <t>SF0043</t>
  </si>
  <si>
    <t>SF0044</t>
  </si>
  <si>
    <t>SF0045</t>
  </si>
  <si>
    <t>SF0046</t>
  </si>
  <si>
    <t>SF0047</t>
  </si>
  <si>
    <t>SF0048</t>
  </si>
  <si>
    <t>SF0049</t>
  </si>
  <si>
    <t>SF0050</t>
  </si>
  <si>
    <t>SF0051</t>
  </si>
  <si>
    <t>SF0052</t>
  </si>
  <si>
    <t>SF0053</t>
  </si>
  <si>
    <t>SF0054</t>
  </si>
  <si>
    <t>SF0055</t>
  </si>
  <si>
    <t>SF0056</t>
  </si>
  <si>
    <t>SF0057</t>
  </si>
  <si>
    <t>SF0058</t>
  </si>
  <si>
    <t>SF0059</t>
  </si>
  <si>
    <t>SF0060</t>
  </si>
  <si>
    <t>SF0061</t>
  </si>
  <si>
    <t>SF0062</t>
  </si>
  <si>
    <t>SF0063</t>
  </si>
  <si>
    <t>SF0064</t>
  </si>
  <si>
    <t>SF0065</t>
  </si>
  <si>
    <t>SF0066</t>
  </si>
  <si>
    <t>SF0067</t>
  </si>
  <si>
    <t>SF0068</t>
  </si>
  <si>
    <t>SF0069</t>
  </si>
  <si>
    <t>SF0070</t>
  </si>
  <si>
    <t>SF0071</t>
  </si>
  <si>
    <t>SF0072</t>
  </si>
  <si>
    <t>SF0073</t>
  </si>
  <si>
    <t>SF0074</t>
  </si>
  <si>
    <t>SF0075</t>
  </si>
  <si>
    <t>SF0076</t>
  </si>
  <si>
    <t>SF0077</t>
  </si>
  <si>
    <t>SF0078</t>
  </si>
  <si>
    <t>SF0079</t>
  </si>
  <si>
    <t>SF0080</t>
  </si>
  <si>
    <t>SF0081</t>
  </si>
  <si>
    <t>SF0082</t>
  </si>
  <si>
    <t>SF0083</t>
  </si>
  <si>
    <t>SF0084</t>
  </si>
  <si>
    <t>SF0085</t>
  </si>
  <si>
    <t>SF0086</t>
  </si>
  <si>
    <t>SF0087</t>
  </si>
  <si>
    <t>SF0088</t>
  </si>
  <si>
    <t>SF0089</t>
  </si>
  <si>
    <t>SF0090</t>
  </si>
  <si>
    <t>SF0091</t>
  </si>
  <si>
    <t>SF0092</t>
  </si>
  <si>
    <t>SF0093</t>
  </si>
  <si>
    <t>SF0094</t>
  </si>
  <si>
    <t>SF0095</t>
  </si>
  <si>
    <t>SF0096</t>
  </si>
  <si>
    <t>SF0097</t>
  </si>
  <si>
    <t>SF0098</t>
  </si>
  <si>
    <t>SF0099</t>
  </si>
  <si>
    <t>SF0100</t>
  </si>
  <si>
    <t>SF0101</t>
  </si>
  <si>
    <t>SF0102</t>
  </si>
  <si>
    <t>SF0103</t>
  </si>
  <si>
    <t>SF0104</t>
  </si>
  <si>
    <t>SF0105</t>
  </si>
  <si>
    <t>SF0106</t>
  </si>
  <si>
    <t>SF0107</t>
  </si>
  <si>
    <t>SF0108</t>
  </si>
  <si>
    <t>SF0109</t>
  </si>
  <si>
    <t>SF0110</t>
  </si>
  <si>
    <t>SF0111</t>
  </si>
  <si>
    <t>SF0112</t>
  </si>
  <si>
    <t>SF0113</t>
  </si>
  <si>
    <t>SF0114</t>
  </si>
  <si>
    <t>SF0115</t>
  </si>
  <si>
    <t>SF0116</t>
  </si>
  <si>
    <t>SF0117</t>
  </si>
  <si>
    <t>Parental rights in education.</t>
  </si>
  <si>
    <t>SF0118</t>
  </si>
  <si>
    <t>SF0119</t>
  </si>
  <si>
    <t>SF0120</t>
  </si>
  <si>
    <t>SF0121</t>
  </si>
  <si>
    <t>SF0122</t>
  </si>
  <si>
    <t>SF0123</t>
  </si>
  <si>
    <t>SF0124</t>
  </si>
  <si>
    <t>SF0125</t>
  </si>
  <si>
    <t>SF0126</t>
  </si>
  <si>
    <t>SF0127</t>
  </si>
  <si>
    <t>SF0128</t>
  </si>
  <si>
    <t>SF0129</t>
  </si>
  <si>
    <t>SF0130</t>
  </si>
  <si>
    <t>SF0131</t>
  </si>
  <si>
    <t>SF0132</t>
  </si>
  <si>
    <t>Chloe's law-children gender change prohibition.</t>
  </si>
  <si>
    <t>State funded capital construction.</t>
  </si>
  <si>
    <t>Public employee retirement plan-contributions.</t>
  </si>
  <si>
    <t>SJ0001</t>
  </si>
  <si>
    <t>SJ0002</t>
  </si>
  <si>
    <t>SJ0003</t>
  </si>
  <si>
    <t>SJ0004</t>
  </si>
  <si>
    <t>SJ0005</t>
  </si>
  <si>
    <t>Commemoration</t>
  </si>
  <si>
    <t>Political expenditures.</t>
  </si>
  <si>
    <t>Right of health care access-constitutional amendment.</t>
  </si>
  <si>
    <t>Convention of states.</t>
  </si>
  <si>
    <t>School capital construction-constitutional amendment. </t>
  </si>
  <si>
    <t>Senate Final Roll Call Vote</t>
  </si>
  <si>
    <t>Legislator</t>
  </si>
  <si>
    <t>Party</t>
  </si>
  <si>
    <t>District</t>
  </si>
  <si>
    <t>County(ies)</t>
  </si>
  <si>
    <t>email</t>
  </si>
  <si>
    <t>phone</t>
  </si>
  <si>
    <t>Contingent</t>
  </si>
  <si>
    <t>Bill Allemand</t>
  </si>
  <si>
    <t>R</t>
  </si>
  <si>
    <t>H58</t>
  </si>
  <si>
    <t>Natrona</t>
  </si>
  <si>
    <t>Bill.Allemand@wyoleg.gov</t>
  </si>
  <si>
    <t>(307) 277-0902</t>
  </si>
  <si>
    <t>Freedom</t>
  </si>
  <si>
    <t>Lane Allred</t>
  </si>
  <si>
    <t>H21</t>
  </si>
  <si>
    <t>Lincoln</t>
  </si>
  <si>
    <t>Lane.Allred@wyoleg.gov</t>
  </si>
  <si>
    <t>(307) 200-1120</t>
  </si>
  <si>
    <t>Ocean Andrew</t>
  </si>
  <si>
    <t>H46</t>
  </si>
  <si>
    <t>Albany</t>
  </si>
  <si>
    <t>Ocean.Andrew@wyoleg.gov</t>
  </si>
  <si>
    <t>(307) 314-9246</t>
  </si>
  <si>
    <t>Wild Card</t>
  </si>
  <si>
    <t>Abby Angelos</t>
  </si>
  <si>
    <t>H03</t>
  </si>
  <si>
    <t>Campbell</t>
  </si>
  <si>
    <t>Abby.Angelos@wyoleg.gov</t>
  </si>
  <si>
    <t>(307) 359-5856</t>
  </si>
  <si>
    <t>Dalton Banks</t>
  </si>
  <si>
    <t>H26</t>
  </si>
  <si>
    <t>Big Horn, Park</t>
  </si>
  <si>
    <t>Dalton.Banks@wyoleg.gov</t>
  </si>
  <si>
    <t>(307) 272-7255</t>
  </si>
  <si>
    <t>John Bear</t>
  </si>
  <si>
    <t>H31</t>
  </si>
  <si>
    <t>John.Bear@wyoleg.gov</t>
  </si>
  <si>
    <t>(307) 670-1130</t>
  </si>
  <si>
    <t>Ryan Berger</t>
  </si>
  <si>
    <t>H49</t>
  </si>
  <si>
    <t>Uinta</t>
  </si>
  <si>
    <t>Ryan.Berger@wyoleg.gov</t>
  </si>
  <si>
    <t>(307) 679-3539</t>
  </si>
  <si>
    <t>Statesman</t>
  </si>
  <si>
    <t>Landon Brown</t>
  </si>
  <si>
    <t>H09</t>
  </si>
  <si>
    <t>Laramie</t>
  </si>
  <si>
    <t>Landon.Brown@wyoleg.gov</t>
  </si>
  <si>
    <t>(307) 630-0582</t>
  </si>
  <si>
    <t>Donald Burkhart, Jr</t>
  </si>
  <si>
    <t>H15</t>
  </si>
  <si>
    <t>Carbon, Sweetwater</t>
  </si>
  <si>
    <t>Donald.Burkhart@wyoleg.gov</t>
  </si>
  <si>
    <t>(307) 321-7074</t>
  </si>
  <si>
    <t>Andrew Byron</t>
  </si>
  <si>
    <t>H22</t>
  </si>
  <si>
    <t>Lincoln, Teton</t>
  </si>
  <si>
    <t>Andrew.Byron@wyoleg.gov</t>
  </si>
  <si>
    <t>(307) 690-2767</t>
  </si>
  <si>
    <t>Forrest Chadwick</t>
  </si>
  <si>
    <t>H62</t>
  </si>
  <si>
    <t>Carbon, Natrona</t>
  </si>
  <si>
    <t>Forrest.Chadwick@wyoleg.gov</t>
  </si>
  <si>
    <t>(307) 259-0286</t>
  </si>
  <si>
    <t>Ken Chestek</t>
  </si>
  <si>
    <t>D</t>
  </si>
  <si>
    <t>H13</t>
  </si>
  <si>
    <t>Ken.Chestek@wyoleg.gov</t>
  </si>
  <si>
    <t>(307) 460-9139</t>
  </si>
  <si>
    <t>Democrat</t>
  </si>
  <si>
    <t>Ken Clouston</t>
  </si>
  <si>
    <t>H32</t>
  </si>
  <si>
    <t>Ken.Clouston@wyoleg.gov</t>
  </si>
  <si>
    <t>(307) 682-4900</t>
  </si>
  <si>
    <t>Jon Conrad</t>
  </si>
  <si>
    <t>H19</t>
  </si>
  <si>
    <t>Jon.Conrad@wyoleg.gov</t>
  </si>
  <si>
    <t>(307) 871-3195</t>
  </si>
  <si>
    <t>Barry Crago</t>
  </si>
  <si>
    <t>H40</t>
  </si>
  <si>
    <t>Johnson, Sheridan</t>
  </si>
  <si>
    <t>Barry.Crago@wyoleg.gov</t>
  </si>
  <si>
    <t>(307) 267-9789</t>
  </si>
  <si>
    <t>Bob Davis</t>
  </si>
  <si>
    <t>H47</t>
  </si>
  <si>
    <t>Bob.Davis@wyoleg.gov</t>
  </si>
  <si>
    <t>(307) 380-6457</t>
  </si>
  <si>
    <t>John Eklund</t>
  </si>
  <si>
    <t>H10</t>
  </si>
  <si>
    <t>John.Eklund@wyoleg.gov</t>
  </si>
  <si>
    <t>(307) 630-6232</t>
  </si>
  <si>
    <t>Jeremy Haroldson</t>
  </si>
  <si>
    <t>H04</t>
  </si>
  <si>
    <t>Laramie, Platte</t>
  </si>
  <si>
    <t>jeremy.Haroldson@wyoleg.gov</t>
  </si>
  <si>
    <t>(307) 331-2310</t>
  </si>
  <si>
    <t>Steve Harshman</t>
  </si>
  <si>
    <t>H37</t>
  </si>
  <si>
    <t>Steve.Harshman@wyoleg.gov</t>
  </si>
  <si>
    <t>(307) 262-8075</t>
  </si>
  <si>
    <t>Scott Heiner</t>
  </si>
  <si>
    <t>H18</t>
  </si>
  <si>
    <t>Lincoln, Sweetwater, Uinta</t>
  </si>
  <si>
    <t>Scott.Heiner@wyoleg.gov</t>
  </si>
  <si>
    <t>(307) 875-4516</t>
  </si>
  <si>
    <t>Bill Henderson</t>
  </si>
  <si>
    <t>H41</t>
  </si>
  <si>
    <t>Bill.Henderson@wyoleg.gov</t>
  </si>
  <si>
    <t>(307) 201-9898</t>
  </si>
  <si>
    <t>Ben Hornok</t>
  </si>
  <si>
    <t>H42</t>
  </si>
  <si>
    <t>Ben.Hornok@wyoleg.gov</t>
  </si>
  <si>
    <t>(307) 369-3322</t>
  </si>
  <si>
    <t>Mark Jennings</t>
  </si>
  <si>
    <t>H30</t>
  </si>
  <si>
    <t>Sheridan</t>
  </si>
  <si>
    <t>Mark.Jennings@wyoleg.gov</t>
  </si>
  <si>
    <t>(307) 461-0697</t>
  </si>
  <si>
    <t>Christopher Knapp</t>
  </si>
  <si>
    <t>H53</t>
  </si>
  <si>
    <t>Chris.Knapp@wyoleg.gov</t>
  </si>
  <si>
    <t>(307) 660-4566</t>
  </si>
  <si>
    <t>Lloyd Larsen</t>
  </si>
  <si>
    <t>H54</t>
  </si>
  <si>
    <t>Fremont</t>
  </si>
  <si>
    <t>Lloytd.Larsen@wyoleg.gov</t>
  </si>
  <si>
    <t>(307) 321-1221</t>
  </si>
  <si>
    <t>J.T. Larson</t>
  </si>
  <si>
    <t>H17</t>
  </si>
  <si>
    <t>Sweetwater</t>
  </si>
  <si>
    <t>JT.Larson@wyoleg.gov</t>
  </si>
  <si>
    <t>(307) 389-0162</t>
  </si>
  <si>
    <t>Martha Lawley</t>
  </si>
  <si>
    <t>H27</t>
  </si>
  <si>
    <t>Big Horn, Washakie</t>
  </si>
  <si>
    <t>Martha.Lawley@wyoleg.gov</t>
  </si>
  <si>
    <t>(307) 431-1272</t>
  </si>
  <si>
    <t>Tony Locke</t>
  </si>
  <si>
    <t>H35</t>
  </si>
  <si>
    <t>Tony.Locke@wyoleg.gov</t>
  </si>
  <si>
    <t>(307) 277-9906</t>
  </si>
  <si>
    <t>Chip Neiman</t>
  </si>
  <si>
    <t>H01</t>
  </si>
  <si>
    <t>Crook, Weston</t>
  </si>
  <si>
    <t>Chip.Neiman@wyoleg.gov</t>
  </si>
  <si>
    <t>(307) 290-0366</t>
  </si>
  <si>
    <t>Sandy Newsome</t>
  </si>
  <si>
    <t>H24</t>
  </si>
  <si>
    <t>Park</t>
  </si>
  <si>
    <t>Sandy.Newsome@wyoleg.gov</t>
  </si>
  <si>
    <t>(307) 272-1676</t>
  </si>
  <si>
    <t>Bob Nicholas</t>
  </si>
  <si>
    <t>H07</t>
  </si>
  <si>
    <t>Bob.Nicholas@wyoleg.gov</t>
  </si>
  <si>
    <t>(307) 634-6057</t>
  </si>
  <si>
    <t xml:space="preserve">Tony Niemiec </t>
  </si>
  <si>
    <t>H60</t>
  </si>
  <si>
    <t>Tony.Niemiec@wyoleg.gov</t>
  </si>
  <si>
    <t>(307) 871-1730</t>
  </si>
  <si>
    <t>David Northrup</t>
  </si>
  <si>
    <t>H25</t>
  </si>
  <si>
    <t>David.Northrup@wyoleg.gov</t>
  </si>
  <si>
    <t>(307) 272-0617</t>
  </si>
  <si>
    <t>Kevin O'Hearn</t>
  </si>
  <si>
    <t>H59</t>
  </si>
  <si>
    <t>Kevin.Ohearn@wyoleg.gov</t>
  </si>
  <si>
    <t>(307) 251-8589</t>
  </si>
  <si>
    <t>Ember Oakley</t>
  </si>
  <si>
    <t>H55</t>
  </si>
  <si>
    <t>Ember.Oakley@wyoleg.gov</t>
  </si>
  <si>
    <t>(307) 349-0222</t>
  </si>
  <si>
    <t>Jerry Obermueller</t>
  </si>
  <si>
    <t>H56</t>
  </si>
  <si>
    <t>Jerry.Obermueller@wyoleg.gov</t>
  </si>
  <si>
    <t>(307) 262-7297</t>
  </si>
  <si>
    <t>Jared Olsen</t>
  </si>
  <si>
    <t>H11</t>
  </si>
  <si>
    <t>Jared.Olsen@wyoleg.gov</t>
  </si>
  <si>
    <t>(307) 679-8689</t>
  </si>
  <si>
    <t>Pepper Ottman</t>
  </si>
  <si>
    <t>H34</t>
  </si>
  <si>
    <t>Pepper.Ottman@wyoleg.gov</t>
  </si>
  <si>
    <t>(307) 851-7711</t>
  </si>
  <si>
    <t>Ken Pendergraft</t>
  </si>
  <si>
    <t>H29</t>
  </si>
  <si>
    <t>Ken.Pendergraft@wyoleg.gov</t>
  </si>
  <si>
    <t>(307) 763-0989</t>
  </si>
  <si>
    <t>Sarah Penn</t>
  </si>
  <si>
    <t>H33</t>
  </si>
  <si>
    <t>Sarah.Penn@wyoleg.gov</t>
  </si>
  <si>
    <t>(307) 209-0159</t>
  </si>
  <si>
    <t>Karlee Provenza</t>
  </si>
  <si>
    <t>H45</t>
  </si>
  <si>
    <t>Karlee.Provena@wyoleg.gov</t>
  </si>
  <si>
    <t>(307) 223-6902</t>
  </si>
  <si>
    <t>Rachel Rodriguez-Williams</t>
  </si>
  <si>
    <t>H50</t>
  </si>
  <si>
    <t>Rachel.Rodriguez-Williams@wyoleg.gov</t>
  </si>
  <si>
    <t>(307) 250-5008</t>
  </si>
  <si>
    <t>Trey Sherwood</t>
  </si>
  <si>
    <t>H14</t>
  </si>
  <si>
    <t>Trey.Sherwood@wyoleg.gov</t>
  </si>
  <si>
    <t>(307) 760-2722</t>
  </si>
  <si>
    <t>Daniel Singh</t>
  </si>
  <si>
    <t>H61</t>
  </si>
  <si>
    <t>Daniel.Singh@wyoleg.gov</t>
  </si>
  <si>
    <t>(307) 274-3909</t>
  </si>
  <si>
    <t>Allen Slagle</t>
  </si>
  <si>
    <t>H02</t>
  </si>
  <si>
    <t>Goshen, Niobrara, Weston,</t>
  </si>
  <si>
    <t>Allen.Slagle@wyoleg.gov</t>
  </si>
  <si>
    <t>(307) 306-7532</t>
  </si>
  <si>
    <t>Scott Smith</t>
  </si>
  <si>
    <t>H05</t>
  </si>
  <si>
    <t>Goshen</t>
  </si>
  <si>
    <t>Scott.Smith@wyoleg.gov</t>
  </si>
  <si>
    <t>(307) 575-3742</t>
  </si>
  <si>
    <t>Albert Sommers</t>
  </si>
  <si>
    <t>H20</t>
  </si>
  <si>
    <t>Lincoln, Sublette,</t>
  </si>
  <si>
    <t>Albert.Sommers@wyoleg.gov</t>
  </si>
  <si>
    <t>(307) 360-7060</t>
  </si>
  <si>
    <t>Clark Stith</t>
  </si>
  <si>
    <t>H48</t>
  </si>
  <si>
    <t>Clark.Stith@wyoleg.gov</t>
  </si>
  <si>
    <t>(307) 389-7735</t>
  </si>
  <si>
    <t>Liz Storer</t>
  </si>
  <si>
    <t>H23</t>
  </si>
  <si>
    <t>Teton</t>
  </si>
  <si>
    <t>Liz.Storer@wyoleg.gov</t>
  </si>
  <si>
    <t>(307) 421-4711</t>
  </si>
  <si>
    <t>Tomi Strock</t>
  </si>
  <si>
    <t>H06</t>
  </si>
  <si>
    <t>Converse</t>
  </si>
  <si>
    <t>Tomi.Strock@wyoleg.gov</t>
  </si>
  <si>
    <t>(307) 359-1120</t>
  </si>
  <si>
    <t>Clarence Styvar</t>
  </si>
  <si>
    <t>H12</t>
  </si>
  <si>
    <t>Clarence.Styvar@wyoleg.gov</t>
  </si>
  <si>
    <t>(307) 631-2566</t>
  </si>
  <si>
    <t>Reuben Tarver</t>
  </si>
  <si>
    <t>H52</t>
  </si>
  <si>
    <t>Reuben.Tarver@wyoleg.gov</t>
  </si>
  <si>
    <t>(307) 689-6275</t>
  </si>
  <si>
    <t>Tamara Trujillo</t>
  </si>
  <si>
    <t>H44</t>
  </si>
  <si>
    <t>Tamara.Trujillo@wyoleg.gov</t>
  </si>
  <si>
    <t>(307) 222-8217</t>
  </si>
  <si>
    <t>Tom Walters</t>
  </si>
  <si>
    <t>H38</t>
  </si>
  <si>
    <t>Tom.Walters@wyoleg.gov</t>
  </si>
  <si>
    <t>(307) 265-8935</t>
  </si>
  <si>
    <t>Jeanette Ward</t>
  </si>
  <si>
    <t>H57</t>
  </si>
  <si>
    <t>Jeanette.Ward@wyoleg.gov</t>
  </si>
  <si>
    <t>(307) 222-9747</t>
  </si>
  <si>
    <t>Art Washut</t>
  </si>
  <si>
    <t>H36</t>
  </si>
  <si>
    <t>Art.Washut@wyoleg.gov</t>
  </si>
  <si>
    <t>(307) 251-4725</t>
  </si>
  <si>
    <t>Cyrus Western</t>
  </si>
  <si>
    <t>H51</t>
  </si>
  <si>
    <t>Cyrus.Western@wyoleg.gov</t>
  </si>
  <si>
    <t>(307) 202-9497</t>
  </si>
  <si>
    <t>John Winter</t>
  </si>
  <si>
    <t>H28</t>
  </si>
  <si>
    <t>Big Horn, Fremont, Hot Springs, Park</t>
  </si>
  <si>
    <t>John.Winter@wyoleg.gov</t>
  </si>
  <si>
    <t>(307) 690-0185</t>
  </si>
  <si>
    <t>Cody Wylie</t>
  </si>
  <si>
    <t>H39</t>
  </si>
  <si>
    <t>Cody.Wylie@wyoleg.gov</t>
  </si>
  <si>
    <t>(307) 371-5142</t>
  </si>
  <si>
    <t>Mike Yin</t>
  </si>
  <si>
    <t>H16</t>
  </si>
  <si>
    <t>Mike.Yin@wyoleg.gov</t>
  </si>
  <si>
    <t>(307) 201-9897</t>
  </si>
  <si>
    <t>David Zwonitzer</t>
  </si>
  <si>
    <t>H08</t>
  </si>
  <si>
    <t>Dave.Zwonitzer@wyoleg.gov</t>
  </si>
  <si>
    <t>(307) 630-1955</t>
  </si>
  <si>
    <t>Dan Zwonitzer</t>
  </si>
  <si>
    <t>H43</t>
  </si>
  <si>
    <t>Dan.Zwonitzer@wyoleg.gov</t>
  </si>
  <si>
    <t>(307) 214-7826</t>
  </si>
  <si>
    <t>Jim Anderson</t>
  </si>
  <si>
    <t>S28</t>
  </si>
  <si>
    <t>JimAnderson@wyoleg.gov</t>
  </si>
  <si>
    <t>(307) 267-5775</t>
  </si>
  <si>
    <t>Fred Baldwin</t>
  </si>
  <si>
    <t>S14</t>
  </si>
  <si>
    <t>Lincoln, Sublette, Sweetwater, Uinta</t>
  </si>
  <si>
    <t>Fred.Barldwin@wyoleg.gov</t>
  </si>
  <si>
    <t>(307) 877-3687</t>
  </si>
  <si>
    <t>Eric Barlow</t>
  </si>
  <si>
    <t>S23</t>
  </si>
  <si>
    <t>Eric.Barlow@wyoleg.gov</t>
  </si>
  <si>
    <t>(307) 682-9639</t>
  </si>
  <si>
    <t>Bo Biteman</t>
  </si>
  <si>
    <t>S21</t>
  </si>
  <si>
    <t>Bo.Biteman@wyoleg.gov</t>
  </si>
  <si>
    <t>(307) 751-6178</t>
  </si>
  <si>
    <t>Brian Boner</t>
  </si>
  <si>
    <t>S02</t>
  </si>
  <si>
    <t>Converse, Natrona</t>
  </si>
  <si>
    <t>Brian.Boner@wyoleg.gov</t>
  </si>
  <si>
    <t>(307) 359-0707</t>
  </si>
  <si>
    <t>Anthony Bouchard</t>
  </si>
  <si>
    <t>S06</t>
  </si>
  <si>
    <t>Anthony.Bouchard@wyoleg.gov</t>
  </si>
  <si>
    <t>(307) 212-6464</t>
  </si>
  <si>
    <t>Evie Brennan</t>
  </si>
  <si>
    <t>S31</t>
  </si>
  <si>
    <t>Evie.Brennan@wyoleg.gov</t>
  </si>
  <si>
    <t>(307) 630-0887</t>
  </si>
  <si>
    <t>Cale Case</t>
  </si>
  <si>
    <t>S25</t>
  </si>
  <si>
    <t>Cale.Case@wyoleg.gov</t>
  </si>
  <si>
    <t>(307) 332-7623</t>
  </si>
  <si>
    <t>Ed Cooper</t>
  </si>
  <si>
    <t>S20</t>
  </si>
  <si>
    <t>Big Horn, Fremont, Hot Springs, Park, Washakie</t>
  </si>
  <si>
    <t>Ed.Cooper@wyoleg.gov</t>
  </si>
  <si>
    <t>(307) 851-5949</t>
  </si>
  <si>
    <t>Dan Dockstader</t>
  </si>
  <si>
    <t>S16</t>
  </si>
  <si>
    <t>Dan.Dockstader@wyoleg.gov</t>
  </si>
  <si>
    <t>(307) 885-9705</t>
  </si>
  <si>
    <t>Ogden Driskill</t>
  </si>
  <si>
    <t>S01</t>
  </si>
  <si>
    <t>Campbell, Crook, Weston</t>
  </si>
  <si>
    <t>Ogden.Driskill@wyoleg.gov</t>
  </si>
  <si>
    <t>(307) 680-5555</t>
  </si>
  <si>
    <t>Affie Ellis</t>
  </si>
  <si>
    <t>S08</t>
  </si>
  <si>
    <t>Affie.Ellis@wyoleg.gov</t>
  </si>
  <si>
    <t>(307) 287-9095</t>
  </si>
  <si>
    <t>Tim French</t>
  </si>
  <si>
    <t>S18</t>
  </si>
  <si>
    <t>Tim.French@wyoleg.gov</t>
  </si>
  <si>
    <t>(307) 202-1785</t>
  </si>
  <si>
    <t>Dan Furphy</t>
  </si>
  <si>
    <t>S10</t>
  </si>
  <si>
    <t>Dan.Furphy@wyoleg.gov</t>
  </si>
  <si>
    <t>(307) 760-0148</t>
  </si>
  <si>
    <t>Mike Gierau</t>
  </si>
  <si>
    <t>S17</t>
  </si>
  <si>
    <t>Mike.Gierau@wyoleg.gov</t>
  </si>
  <si>
    <t>(307) 413-0109</t>
  </si>
  <si>
    <t>Larry Hicks</t>
  </si>
  <si>
    <t>S11</t>
  </si>
  <si>
    <t>Larry.Hicks@wyoleg.gov</t>
  </si>
  <si>
    <t>(307) 383-7192</t>
  </si>
  <si>
    <t>Lynn Hutchings</t>
  </si>
  <si>
    <t>S05</t>
  </si>
  <si>
    <t>Lynn.Hutchings@wyoleg.gov</t>
  </si>
  <si>
    <t>(307) 316-0858</t>
  </si>
  <si>
    <t>Bob Ide</t>
  </si>
  <si>
    <t>S29</t>
  </si>
  <si>
    <t>Bob.Ide@wyoleg.gov</t>
  </si>
  <si>
    <t>(307) 472-0233</t>
  </si>
  <si>
    <t>Stacy Jones</t>
  </si>
  <si>
    <t>S13</t>
  </si>
  <si>
    <t>Stacy.Jones@wyoleg.gov</t>
  </si>
  <si>
    <t>(307) 371-8182</t>
  </si>
  <si>
    <t>Dave Kinskey</t>
  </si>
  <si>
    <t>S22</t>
  </si>
  <si>
    <t>Johnson, Sheridan,</t>
  </si>
  <si>
    <t>Dave.Kinskey@wyoleg.gov</t>
  </si>
  <si>
    <t>(307) 751-6428</t>
  </si>
  <si>
    <t>John Kolb</t>
  </si>
  <si>
    <t>S12</t>
  </si>
  <si>
    <t>John.Kolb@wyoleg.gov</t>
  </si>
  <si>
    <t>(307) 389-0449</t>
  </si>
  <si>
    <t>Bill Landen</t>
  </si>
  <si>
    <t>S27</t>
  </si>
  <si>
    <t>Bill.Landen@wyoleg.gov</t>
  </si>
  <si>
    <t>(307) 259-4194</t>
  </si>
  <si>
    <t>Dan Laursen</t>
  </si>
  <si>
    <t>S19</t>
  </si>
  <si>
    <t>dan.Laursen@wyoleg.gov</t>
  </si>
  <si>
    <t>(307) 271-0241</t>
  </si>
  <si>
    <t>Troy McKeown</t>
  </si>
  <si>
    <t>S24</t>
  </si>
  <si>
    <t>Troy.McKeown@wyoleg.gov</t>
  </si>
  <si>
    <t>(307) 670-3581</t>
  </si>
  <si>
    <t>Tara Nethercott</t>
  </si>
  <si>
    <t>S04</t>
  </si>
  <si>
    <t>Tara.Nethercott@wyoleg.gov</t>
  </si>
  <si>
    <t>(307) 399-7696</t>
  </si>
  <si>
    <t>Stephan Pappas</t>
  </si>
  <si>
    <t>S07</t>
  </si>
  <si>
    <t>Stephan.Pappas@wyoleg.gov</t>
  </si>
  <si>
    <t>(307) 630-7180</t>
  </si>
  <si>
    <t>Chris Rothfuss</t>
  </si>
  <si>
    <t>S09</t>
  </si>
  <si>
    <t>Chris.Rothfuss@wyoleg.gov</t>
  </si>
  <si>
    <t>(307) 399-3556</t>
  </si>
  <si>
    <t>Tim Salazar</t>
  </si>
  <si>
    <t>S26</t>
  </si>
  <si>
    <t>Tim.Salazar@wyoleg.gov</t>
  </si>
  <si>
    <t>(307) 220-1213</t>
  </si>
  <si>
    <t>Wendy Schuler</t>
  </si>
  <si>
    <t>S15</t>
  </si>
  <si>
    <t>Wendy.Schuler@wyoleg.gov</t>
  </si>
  <si>
    <t>(307) 679-6774</t>
  </si>
  <si>
    <t>Charles Scott</t>
  </si>
  <si>
    <t>S30</t>
  </si>
  <si>
    <t>Charles.Scott@wyoleg.gov</t>
  </si>
  <si>
    <t>(307) 473-2512</t>
  </si>
  <si>
    <t>Cheri Steinmetz</t>
  </si>
  <si>
    <t>S03</t>
  </si>
  <si>
    <t>Goshen, Niobrara, Weston</t>
  </si>
  <si>
    <t>Cheri.Steinmetz@wyoleg.gov</t>
  </si>
  <si>
    <t>(307) 534-5342</t>
  </si>
  <si>
    <t>Bill</t>
  </si>
  <si>
    <t>Allemand</t>
  </si>
  <si>
    <t>Lane</t>
  </si>
  <si>
    <t>Ocean</t>
  </si>
  <si>
    <t>Abby</t>
  </si>
  <si>
    <t>Dalton</t>
  </si>
  <si>
    <t>John</t>
  </si>
  <si>
    <t>Ryan</t>
  </si>
  <si>
    <t>Landon</t>
  </si>
  <si>
    <t>Donald</t>
  </si>
  <si>
    <t>Andrew</t>
  </si>
  <si>
    <t>Forrest</t>
  </si>
  <si>
    <t>Ken</t>
  </si>
  <si>
    <t>Jon</t>
  </si>
  <si>
    <t>Barry</t>
  </si>
  <si>
    <t>Bob</t>
  </si>
  <si>
    <t>Jeremy</t>
  </si>
  <si>
    <t>Steve</t>
  </si>
  <si>
    <t>Scott</t>
  </si>
  <si>
    <t>Ben</t>
  </si>
  <si>
    <t>Mark</t>
  </si>
  <si>
    <t>Christopher</t>
  </si>
  <si>
    <t>Lloyd</t>
  </si>
  <si>
    <t>Martha</t>
  </si>
  <si>
    <t>Tony</t>
  </si>
  <si>
    <t>Chip</t>
  </si>
  <si>
    <t>Sandy</t>
  </si>
  <si>
    <t>David</t>
  </si>
  <si>
    <t>Kevin</t>
  </si>
  <si>
    <t>Ember</t>
  </si>
  <si>
    <t>Jerry</t>
  </si>
  <si>
    <t>Jared</t>
  </si>
  <si>
    <t>Pepper</t>
  </si>
  <si>
    <t>Sarah</t>
  </si>
  <si>
    <t>Karlee</t>
  </si>
  <si>
    <t>Rachel</t>
  </si>
  <si>
    <t>Trey</t>
  </si>
  <si>
    <t>Daniel</t>
  </si>
  <si>
    <t>Allen</t>
  </si>
  <si>
    <t>Albert</t>
  </si>
  <si>
    <t>Clark</t>
  </si>
  <si>
    <t>Liz</t>
  </si>
  <si>
    <t>Tomi</t>
  </si>
  <si>
    <t>Clarence</t>
  </si>
  <si>
    <t>Reuben</t>
  </si>
  <si>
    <t>Tamara</t>
  </si>
  <si>
    <t>Tom</t>
  </si>
  <si>
    <t>Jeanette</t>
  </si>
  <si>
    <t>Art</t>
  </si>
  <si>
    <t>Cyrus</t>
  </si>
  <si>
    <t>Cody</t>
  </si>
  <si>
    <t>Mike</t>
  </si>
  <si>
    <t>Dan</t>
  </si>
  <si>
    <t>Jim</t>
  </si>
  <si>
    <t>Fred</t>
  </si>
  <si>
    <t>Eric</t>
  </si>
  <si>
    <t>Bo</t>
  </si>
  <si>
    <t>Brian</t>
  </si>
  <si>
    <t>Anthony</t>
  </si>
  <si>
    <t>Evie</t>
  </si>
  <si>
    <t>Cale</t>
  </si>
  <si>
    <t>Ed</t>
  </si>
  <si>
    <t>Ogden</t>
  </si>
  <si>
    <t>Affie</t>
  </si>
  <si>
    <t>Tim</t>
  </si>
  <si>
    <t>Larry</t>
  </si>
  <si>
    <t>Lynn</t>
  </si>
  <si>
    <t>Stacy</t>
  </si>
  <si>
    <t>Dave</t>
  </si>
  <si>
    <t>Troy</t>
  </si>
  <si>
    <t>Tara</t>
  </si>
  <si>
    <t>Stephan</t>
  </si>
  <si>
    <t>Chris</t>
  </si>
  <si>
    <t>Wendy</t>
  </si>
  <si>
    <t>Charles</t>
  </si>
  <si>
    <t>Cheri</t>
  </si>
  <si>
    <t>Allred</t>
  </si>
  <si>
    <t>Angelos</t>
  </si>
  <si>
    <t>Banks</t>
  </si>
  <si>
    <t>Bear</t>
  </si>
  <si>
    <t>Berger</t>
  </si>
  <si>
    <t>Brown</t>
  </si>
  <si>
    <t>Byron</t>
  </si>
  <si>
    <t>Chadwick</t>
  </si>
  <si>
    <t>Chestek</t>
  </si>
  <si>
    <t>Clouston</t>
  </si>
  <si>
    <t>Conrad</t>
  </si>
  <si>
    <t>Crago</t>
  </si>
  <si>
    <t>Davis</t>
  </si>
  <si>
    <t>Eklund</t>
  </si>
  <si>
    <t>Haroldson</t>
  </si>
  <si>
    <t>Harshman</t>
  </si>
  <si>
    <t>Heiner</t>
  </si>
  <si>
    <t>Henderson</t>
  </si>
  <si>
    <t>Hornok</t>
  </si>
  <si>
    <t>Jennings</t>
  </si>
  <si>
    <t>Knapp</t>
  </si>
  <si>
    <t>Larsen</t>
  </si>
  <si>
    <t>Larson</t>
  </si>
  <si>
    <t>Lawley</t>
  </si>
  <si>
    <t>Locke</t>
  </si>
  <si>
    <t>Neiman</t>
  </si>
  <si>
    <t>Newsome</t>
  </si>
  <si>
    <t>Nicholas</t>
  </si>
  <si>
    <t>Niemiec</t>
  </si>
  <si>
    <t>Northrup</t>
  </si>
  <si>
    <t>O'Hearn</t>
  </si>
  <si>
    <t>Oakley</t>
  </si>
  <si>
    <t>Obermueller</t>
  </si>
  <si>
    <t>Olsen</t>
  </si>
  <si>
    <t>Ottman</t>
  </si>
  <si>
    <t>Pendergraft</t>
  </si>
  <si>
    <t>Penn</t>
  </si>
  <si>
    <t>Provenza</t>
  </si>
  <si>
    <t>Sherwood</t>
  </si>
  <si>
    <t>Singh</t>
  </si>
  <si>
    <t>Slagle</t>
  </si>
  <si>
    <t>Smith</t>
  </si>
  <si>
    <t>Sommers</t>
  </si>
  <si>
    <t>Stith</t>
  </si>
  <si>
    <t>Storer</t>
  </si>
  <si>
    <t>Strock</t>
  </si>
  <si>
    <t>Styvar</t>
  </si>
  <si>
    <t>Tarver</t>
  </si>
  <si>
    <t>Trujillo</t>
  </si>
  <si>
    <t>Walters</t>
  </si>
  <si>
    <t>Ward</t>
  </si>
  <si>
    <t>Washut</t>
  </si>
  <si>
    <t>Western</t>
  </si>
  <si>
    <t>Winter</t>
  </si>
  <si>
    <t>Wylie</t>
  </si>
  <si>
    <t>Yin</t>
  </si>
  <si>
    <t>Zwonitzer</t>
  </si>
  <si>
    <t>Anderson</t>
  </si>
  <si>
    <t>Baldwin</t>
  </si>
  <si>
    <t>Barlow</t>
  </si>
  <si>
    <t>Biteman</t>
  </si>
  <si>
    <t>Boner</t>
  </si>
  <si>
    <t>Bouchard</t>
  </si>
  <si>
    <t>Brennan</t>
  </si>
  <si>
    <t>Case</t>
  </si>
  <si>
    <t>Cooper</t>
  </si>
  <si>
    <t>Dockstader</t>
  </si>
  <si>
    <t>Driskill</t>
  </si>
  <si>
    <t>Ellis</t>
  </si>
  <si>
    <t>French</t>
  </si>
  <si>
    <t>Furphy</t>
  </si>
  <si>
    <t>Gierau</t>
  </si>
  <si>
    <t>Hicks</t>
  </si>
  <si>
    <t>Hutchings</t>
  </si>
  <si>
    <t>Ide</t>
  </si>
  <si>
    <t>Jones</t>
  </si>
  <si>
    <t>Kinskey</t>
  </si>
  <si>
    <t>Kolb</t>
  </si>
  <si>
    <t>Landen</t>
  </si>
  <si>
    <t>Laursen</t>
  </si>
  <si>
    <t>McKeown</t>
  </si>
  <si>
    <t>Nethercott</t>
  </si>
  <si>
    <t>Pappas</t>
  </si>
  <si>
    <t>Rothfuss</t>
  </si>
  <si>
    <t>Salazar</t>
  </si>
  <si>
    <t>Schuler</t>
  </si>
  <si>
    <t>Steinmetz</t>
  </si>
  <si>
    <t>Burkhart</t>
  </si>
  <si>
    <t>J T</t>
  </si>
  <si>
    <t>Rodriguez-Williams</t>
  </si>
  <si>
    <t>House final Roll Call Vote</t>
  </si>
  <si>
    <t>Zwonitzer, Dn</t>
  </si>
  <si>
    <t>Zwonitzer, Dv</t>
  </si>
  <si>
    <t>37-23-2-0-0</t>
  </si>
  <si>
    <t>33-28-1-0-0</t>
  </si>
  <si>
    <t>8-53-1-0-0</t>
  </si>
  <si>
    <t>15-16-0-0-0</t>
  </si>
  <si>
    <t>18-13-0-0-0</t>
  </si>
  <si>
    <t>9-22-0-0-0</t>
  </si>
  <si>
    <t>14-17-0-0-0</t>
  </si>
  <si>
    <t>0-5-0-0-0</t>
  </si>
  <si>
    <t>37-24-1-0-0</t>
  </si>
  <si>
    <t>36-25-1-0-0</t>
  </si>
  <si>
    <t>35-26-1-0-0</t>
  </si>
  <si>
    <t>39-22-1-0-0</t>
  </si>
  <si>
    <t>38-23-1-0-0</t>
  </si>
  <si>
    <t>41-20-1-0-0</t>
  </si>
  <si>
    <t>40-21-1-0-0</t>
  </si>
  <si>
    <t>19-12-0-0-0</t>
  </si>
  <si>
    <t>16-15-0-0-0</t>
  </si>
  <si>
    <t>20-11-0-0-0</t>
  </si>
  <si>
    <t>17-14-0-0-0</t>
  </si>
  <si>
    <t>Larsen, L</t>
  </si>
  <si>
    <t>Larson, JT</t>
  </si>
  <si>
    <t>Failed Committee</t>
  </si>
  <si>
    <t>16-14-1-0-0</t>
  </si>
  <si>
    <t>8-23-0-0-0</t>
  </si>
  <si>
    <t>Not Considered</t>
  </si>
  <si>
    <t>39-21-2-0-0</t>
  </si>
  <si>
    <t>Appropriations</t>
  </si>
  <si>
    <t>Labor</t>
  </si>
  <si>
    <t>Tribal Relations</t>
  </si>
  <si>
    <t>Cap Fin &amp; Inv</t>
  </si>
  <si>
    <t>Sel Sch Fac</t>
  </si>
  <si>
    <t>Travel</t>
  </si>
  <si>
    <t>Minerals</t>
  </si>
  <si>
    <t>Mgt Council</t>
  </si>
  <si>
    <t>Revenue</t>
  </si>
  <si>
    <t>BlockChain/Technology</t>
  </si>
  <si>
    <t>Fed Nat Res</t>
  </si>
  <si>
    <t>Laursen, D</t>
  </si>
  <si>
    <t>Nat Res Fund</t>
  </si>
  <si>
    <t>Nonresident fishing license fee increase.</t>
  </si>
  <si>
    <t>Failed Intro</t>
  </si>
  <si>
    <t>Property tax exemption for long-term homeowners.</t>
  </si>
  <si>
    <t xml:space="preserve">  </t>
  </si>
  <si>
    <t>Behavioral health redesign amendments.</t>
  </si>
  <si>
    <t>Light and high profile vehicle closures. </t>
  </si>
  <si>
    <t>Alternative fuel tax-electricity amendments.</t>
  </si>
  <si>
    <t>Commercial driver license-hazardous materials endorsement. </t>
  </si>
  <si>
    <t>Fuel tax-licensee information deadline.</t>
  </si>
  <si>
    <t>Grace period-state land lease renewals.</t>
  </si>
  <si>
    <t>State land lease amendments.</t>
  </si>
  <si>
    <t>Wyoming dairy marketing act-repeal. </t>
  </si>
  <si>
    <t>Flow-through pools-exemption. </t>
  </si>
  <si>
    <t>Prior authorization regulations.</t>
  </si>
  <si>
    <t>Health insurance-reimbursement of overpayments.</t>
  </si>
  <si>
    <t>Sutton state archaeological site-legal description.</t>
  </si>
  <si>
    <t>Fishing outfitters and guides-registration of fishing boats.</t>
  </si>
  <si>
    <t>Property tax-inflation cap.</t>
  </si>
  <si>
    <t>Education savings accounts.</t>
  </si>
  <si>
    <t>School finance-regional cost adjustment study.</t>
  </si>
  <si>
    <t>Charter school leasing.</t>
  </si>
  <si>
    <t>Certificate of need repeal.</t>
  </si>
  <si>
    <t>Medicaid-third party payor conditions.</t>
  </si>
  <si>
    <t>Emergency protective services-effective period.</t>
  </si>
  <si>
    <t>DFS and law enforcement-cross reporting.</t>
  </si>
  <si>
    <t>Interference with parent-child contact.</t>
  </si>
  <si>
    <t>Cold case database and investigations.</t>
  </si>
  <si>
    <t>Controlled Substances Act-possession amendments.</t>
  </si>
  <si>
    <t>Peace officers-records and reporting.</t>
  </si>
  <si>
    <t>Geologic sequestration-unitization amendments.</t>
  </si>
  <si>
    <t>Mining operations-blasting requirements.</t>
  </si>
  <si>
    <t>Solid waste municipal cease and transfer funding.</t>
  </si>
  <si>
    <t>Limitation on environmental rulemaking. </t>
  </si>
  <si>
    <t>Natural Resource Protection Act. </t>
  </si>
  <si>
    <t>Election offenses-intimidation.</t>
  </si>
  <si>
    <t>Voter qualifications-durational residency requirement.</t>
  </si>
  <si>
    <t>Campaign reporting.</t>
  </si>
  <si>
    <t>School district trustee oath of office.</t>
  </si>
  <si>
    <t>Candidates for state legislature-residency requirement.</t>
  </si>
  <si>
    <t>State forestry good neighbor-positions.</t>
  </si>
  <si>
    <t>Parental rights in minor child’s health care.</t>
  </si>
  <si>
    <t>Property tax exemption-residential structures.</t>
  </si>
  <si>
    <t>Chancery court-timeline for resolution of disputes.</t>
  </si>
  <si>
    <t>Solid waste-illegal dumping remediation grants.</t>
  </si>
  <si>
    <t>Renaming the deaf, dumb and blind account.</t>
  </si>
  <si>
    <t>By the people act.</t>
  </si>
  <si>
    <t>What is a Woman Act.</t>
  </si>
  <si>
    <t>Public indecency-intimidation.</t>
  </si>
  <si>
    <t>Property tax-homestead exemption.</t>
  </si>
  <si>
    <t>Public health emergency-definition amendments. </t>
  </si>
  <si>
    <t>Wyoming Reads Day.</t>
  </si>
  <si>
    <t>State budgeting and reserves-account repeal.</t>
  </si>
  <si>
    <t>State budgeting and reserves-general funds.</t>
  </si>
  <si>
    <t>Parental rights regarding vaccination. </t>
  </si>
  <si>
    <t>Forensic genetic genealogy pilot program.</t>
  </si>
  <si>
    <t>Excess wildlife population damage amendments.</t>
  </si>
  <si>
    <t>Fiscal accountability and transparency in education.</t>
  </si>
  <si>
    <t>Local impact assistance payments-percentage discretion.</t>
  </si>
  <si>
    <t>Sex and gender changes for children-prohibited.</t>
  </si>
  <si>
    <t>Fire prevention and electrical safety-amendments.</t>
  </si>
  <si>
    <t>Public officer fiscal training-amendments. </t>
  </si>
  <si>
    <t>Firefighter-cancer screening benefits.</t>
  </si>
  <si>
    <t>Outdoor Recreation and Tourism Trust Fund Administration-2.</t>
  </si>
  <si>
    <t>Obscenity-impartial conformance.</t>
  </si>
  <si>
    <t>Local government distributions.</t>
  </si>
  <si>
    <t>Broadband development subaccount-amendments. </t>
  </si>
  <si>
    <t>Worker's compensation-provision for adverse deviation.</t>
  </si>
  <si>
    <t>Abandoned mine reclamation accounts.</t>
  </si>
  <si>
    <t>Public health nursing-budget requests.</t>
  </si>
  <si>
    <t>Public property-amendments.</t>
  </si>
  <si>
    <t>Reproductive Freedom Act.</t>
  </si>
  <si>
    <t>Simple assault and domestic assault-menacing.</t>
  </si>
  <si>
    <t>Pornography and obscenity-crimes and penalties.</t>
  </si>
  <si>
    <t>Secretary of state-expedited filings.</t>
  </si>
  <si>
    <t>School finance-dates for fund transfers.</t>
  </si>
  <si>
    <t>Public officer training-amendments.</t>
  </si>
  <si>
    <t>Public retirement-actuarially determined contributions.</t>
  </si>
  <si>
    <t>High Plains Research Station and Arboretum-historic site.</t>
  </si>
  <si>
    <t>Social media-parental consent for minors required.</t>
  </si>
  <si>
    <t>Vehicle lien-amendments. </t>
  </si>
  <si>
    <t>Brucellosis testing amendments.</t>
  </si>
  <si>
    <t>Public display of obscene material.</t>
  </si>
  <si>
    <t>County clerks-frivolous filings procedure.</t>
  </si>
  <si>
    <t>Newborn child safe havens-age of child.</t>
  </si>
  <si>
    <t>Health mandates-CDC and WHO jurisdiction in Wyoming. </t>
  </si>
  <si>
    <t>Protection of parental rights. </t>
  </si>
  <si>
    <t>Animal reimbursement program account amendments-2.</t>
  </si>
  <si>
    <t>Net metering.</t>
  </si>
  <si>
    <t>Health care providers-submission of insurance claims.</t>
  </si>
  <si>
    <t>Abandoned mine land program.</t>
  </si>
  <si>
    <t>Forcible entry and detainer amendments.</t>
  </si>
  <si>
    <t>Duties of registered agents-amendments. </t>
  </si>
  <si>
    <t>State funds-prohibition for slave or child labor.</t>
  </si>
  <si>
    <t>Attorney general opinions.</t>
  </si>
  <si>
    <t>School safety and security amendments. </t>
  </si>
  <si>
    <t>Property tax-assessment ratio for residential property.</t>
  </si>
  <si>
    <t>Omnibus water bill-planning.</t>
  </si>
  <si>
    <t>Insurance payments-not taxable.</t>
  </si>
  <si>
    <t>Hemp-limitations on psychoactive substances-2.</t>
  </si>
  <si>
    <t>Commercial driver license-medical certificate downgrade-1. </t>
  </si>
  <si>
    <t>Protection of health care providers.</t>
  </si>
  <si>
    <t>Wind tax exemption-repeal.</t>
  </si>
  <si>
    <t>Wyoming Underground Facilities Notification Act-exemption.</t>
  </si>
  <si>
    <t>Restricted class C and M driver's licenses-amendments.</t>
  </si>
  <si>
    <t>Real estate transfer tax to offset property tax.</t>
  </si>
  <si>
    <t>Hathaway scholarship program.</t>
  </si>
  <si>
    <t>Donated blood-mRNA disclosure.</t>
  </si>
  <si>
    <t>Sage grouse implementation-notice to landowners.</t>
  </si>
  <si>
    <t>Bond elections-voter threshold requirement.</t>
  </si>
  <si>
    <t>School finance-mental health service grants.</t>
  </si>
  <si>
    <t>Interactive gaming.</t>
  </si>
  <si>
    <t>Kelly parcel-sale and leasing requirements.</t>
  </si>
  <si>
    <t>Carrying of concealed weapons-age requirement.</t>
  </si>
  <si>
    <t>Mandatory immunizations-repeal.</t>
  </si>
  <si>
    <t>Vaccination for smallpox-repeal.</t>
  </si>
  <si>
    <t>Child care is a residential use of property.</t>
  </si>
  <si>
    <t>Property tax exemption-specified real property.</t>
  </si>
  <si>
    <t>Wyoming Freedom Scholarship Act.</t>
  </si>
  <si>
    <t>Driver's license renewal amendments.</t>
  </si>
  <si>
    <t>Withdrawn</t>
  </si>
  <si>
    <t>Settlement agreements for minors-parental authorization.</t>
  </si>
  <si>
    <t>Property tax-holiday.</t>
  </si>
  <si>
    <t>Gender identity-definition repeal.</t>
  </si>
  <si>
    <t>Chemical abortions-ultrasound requirement.</t>
  </si>
  <si>
    <t>State funds-pool A participation and fund limits.</t>
  </si>
  <si>
    <t>University of Wyoming governance-elected trustees.</t>
  </si>
  <si>
    <t>State land oil and gas leases-operator requirement.</t>
  </si>
  <si>
    <t>Peace officer standards and training commission-funding.</t>
  </si>
  <si>
    <t>Practice of behavior analyst and technician-family members.</t>
  </si>
  <si>
    <t>Suicide awareness and prevention license plate. </t>
  </si>
  <si>
    <t>Open banking-amendments.</t>
  </si>
  <si>
    <t>Property tax relief program-rental property applicants.</t>
  </si>
  <si>
    <t>Electrical generation tax.</t>
  </si>
  <si>
    <t>Regulation of surgical abortions.</t>
  </si>
  <si>
    <t>Hit and run-responsibility and penalties.</t>
  </si>
  <si>
    <t>Protecting religious assembly in states of emergency act.</t>
  </si>
  <si>
    <t>Firearms merchant category code-prohibition.</t>
  </si>
  <si>
    <t>Sex offenders-child care facilities.</t>
  </si>
  <si>
    <t>Consumer Rental Purchase Agreement Act-amendments.</t>
  </si>
  <si>
    <t>Newborn safety device funding for safe haven providers.</t>
  </si>
  <si>
    <t>Best interests of a child-gender affirming treatments.</t>
  </si>
  <si>
    <t>Use of full fair market value in taxation.</t>
  </si>
  <si>
    <t>Prohibition on unauthorized fees-veterans benefits.</t>
  </si>
  <si>
    <t>Protect Firearms Rights Act.</t>
  </si>
  <si>
    <t>Appointment by judge for vacancies in office-amendments.</t>
  </si>
  <si>
    <t>Public meetings-executive sessions amendment.</t>
  </si>
  <si>
    <t>Data privacy-government entities.</t>
  </si>
  <si>
    <t>Alcohol infused foods.</t>
  </si>
  <si>
    <t>Access points on state lands-study.</t>
  </si>
  <si>
    <t>Education savings accounts-1.</t>
  </si>
  <si>
    <t>Restoring state sovereignty through nullification.</t>
  </si>
  <si>
    <t>Foreign ownership of Wyoming agricultural lands.</t>
  </si>
  <si>
    <t>Mental health and vulnerable adult task force.</t>
  </si>
  <si>
    <t>Administrative procedure-regulatory costs.</t>
  </si>
  <si>
    <t>State land exchanges-public notice.</t>
  </si>
  <si>
    <t>Purple Heart Memorial Trail. </t>
  </si>
  <si>
    <t>Pharmacy benefit manager amendments.</t>
  </si>
  <si>
    <t>Paid family and medical leave.</t>
  </si>
  <si>
    <t>Criminal history for volunteers in K-12 public schools. </t>
  </si>
  <si>
    <t>Restoration of civil rights-amendments.</t>
  </si>
  <si>
    <t>Natural asset companies prohibition.</t>
  </si>
  <si>
    <t>Religious Freedom Restoration Act.</t>
  </si>
  <si>
    <t>State park peace officers-definition and scope of authority.</t>
  </si>
  <si>
    <t>Freedom from government seizure act.</t>
  </si>
  <si>
    <t>Coroner's inquest-amendments. </t>
  </si>
  <si>
    <t>Firearm purchase protections.</t>
  </si>
  <si>
    <t>Legislative order-department of education rules.</t>
  </si>
  <si>
    <t>Enhanced oil recovery-severance tax exemption.</t>
  </si>
  <si>
    <t>988 hotline-appropriation.</t>
  </si>
  <si>
    <t>Historic horse racing amendments.</t>
  </si>
  <si>
    <t>Centralized electronic notice system.</t>
  </si>
  <si>
    <t>Generation facility closure requirements-natural gas.</t>
  </si>
  <si>
    <t>American rescue plan act appropriations-amendments-3.</t>
  </si>
  <si>
    <t>County and municipal roads on state lands-easements granted.</t>
  </si>
  <si>
    <t>Ban on sanctuary cities and counties.</t>
  </si>
  <si>
    <t>Statewide student assessment system-amendments. </t>
  </si>
  <si>
    <t>Sales of real property to the federal government.</t>
  </si>
  <si>
    <t>Sales tax administration revisions.</t>
  </si>
  <si>
    <t>Court automation fees-assessment on filings.</t>
  </si>
  <si>
    <t>Election ballots.</t>
  </si>
  <si>
    <t>Electricity generation-equity and consumer protection.</t>
  </si>
  <si>
    <t>State Auditor payment transparency.</t>
  </si>
  <si>
    <t>Unemployment compensation-promoting a drug-free workforce.</t>
  </si>
  <si>
    <t>Property tax reduction and replacement act.</t>
  </si>
  <si>
    <t>Decriminalization of cannabis.</t>
  </si>
  <si>
    <t>Development agreements.</t>
  </si>
  <si>
    <t>Pari-mutuel wagering activities-amendments-2.</t>
  </si>
  <si>
    <t>Moose and bighorn sheep hunting license-restrictions repeal.</t>
  </si>
  <si>
    <t>Hydrogen severance tax.</t>
  </si>
  <si>
    <t>Possession of alcohol-amendments.</t>
  </si>
  <si>
    <t>Checking account disclosures-repeal.</t>
  </si>
  <si>
    <t>Property tax-acquisition value.</t>
  </si>
  <si>
    <t>Poverty level specificity in Wyoming law.</t>
  </si>
  <si>
    <t>Trailer permanent registration-amendments.</t>
  </si>
  <si>
    <t>Integrated test center-governance.</t>
  </si>
  <si>
    <t>Advanced practice registered nurses-certification.</t>
  </si>
  <si>
    <t>American rescue plan act appropriations-amendments-2. </t>
  </si>
  <si>
    <t>Semitrailers-maximum trailer length.</t>
  </si>
  <si>
    <t>Business reporting to secretary of state.</t>
  </si>
  <si>
    <t>K-12 school facilities appropriations.</t>
  </si>
  <si>
    <t>Wyoming Community Development Authority-bond investment.</t>
  </si>
  <si>
    <t>Property tax-classes of property and residential value.</t>
  </si>
  <si>
    <t>Support for local input in federal rulemaking.</t>
  </si>
  <si>
    <t>Support of Israel.</t>
  </si>
  <si>
    <t>Individual right to privacy-constitutional amendment.</t>
  </si>
  <si>
    <t>Prohibition of carbon taxes.</t>
  </si>
  <si>
    <t>SF0001</t>
  </si>
  <si>
    <t>General government appropriations-2.</t>
  </si>
  <si>
    <t>Legislative budget.</t>
  </si>
  <si>
    <t>State employee leave for volunteer fire or volunteer EMS.</t>
  </si>
  <si>
    <t>Rehiring retired firefighters-continued retirement benefits.</t>
  </si>
  <si>
    <t>Organ transplant recipient protection.</t>
  </si>
  <si>
    <t>Nursing home administrators-temporary licenses.</t>
  </si>
  <si>
    <t>Behavioral health redesign-vulnerable adults.</t>
  </si>
  <si>
    <t>Health insurance for volunteer emergency responders.</t>
  </si>
  <si>
    <t>Parental rights in education-1.</t>
  </si>
  <si>
    <t>Eminent domain-energy collector systems.</t>
  </si>
  <si>
    <t>Eminent domain energy collector systems amendments.</t>
  </si>
  <si>
    <t>Meat processing plants-hides and carcasses.</t>
  </si>
  <si>
    <t>Federal land use plans-legal actions authorized.</t>
  </si>
  <si>
    <t>State fair board-powers and responsibilities.</t>
  </si>
  <si>
    <t>Acceptance of retrocession-federal military installations.</t>
  </si>
  <si>
    <t>Military department emergency fire suppression account. </t>
  </si>
  <si>
    <t>Plane coordinates system-amendments. </t>
  </si>
  <si>
    <t>Indian child welfare act-safe haven amendments.</t>
  </si>
  <si>
    <t>Developmental preschool funding.</t>
  </si>
  <si>
    <t>Electricity rates for costs that do not benefit Wyoming.</t>
  </si>
  <si>
    <t>Public utilities-net power cost sharing ratio.</t>
  </si>
  <si>
    <t>Public service commission-electricity reliability.</t>
  </si>
  <si>
    <t>Public utilities-energy resource procurement.</t>
  </si>
  <si>
    <t>Public service commission-integrated resource plans.</t>
  </si>
  <si>
    <t>Reclamation and decommissioning costs.</t>
  </si>
  <si>
    <t>Special district vacancies.</t>
  </si>
  <si>
    <t>Special districts bond elections exception.</t>
  </si>
  <si>
    <t>Federal natural resource management coordinator. </t>
  </si>
  <si>
    <t>Major political parties-state central party voting members.</t>
  </si>
  <si>
    <t>Influencing jurors and witnesses-judges amendment.</t>
  </si>
  <si>
    <t>Sex offender registration-promoting obscenity.</t>
  </si>
  <si>
    <t>Failed 3rd</t>
  </si>
  <si>
    <t>Hemp-limitations on psychoactive substances.</t>
  </si>
  <si>
    <t>Wyoming rural attorney recruitment program.</t>
  </si>
  <si>
    <t>Sex offender registration-registerable offenses.</t>
  </si>
  <si>
    <t>Public records-DOC investigations.</t>
  </si>
  <si>
    <t>Uniform Child Abduction Prevention Act.</t>
  </si>
  <si>
    <t>Indian child welfare act-delinquency amendments.</t>
  </si>
  <si>
    <t>Financial reporting amendments-2.</t>
  </si>
  <si>
    <t>Firefighters recruitment film.</t>
  </si>
  <si>
    <t>Outdoor Recreation and Tourism Trust Fund Administration.</t>
  </si>
  <si>
    <t>Banking division-classification and salary exemptions.</t>
  </si>
  <si>
    <t>Low-carbon reliable energy standards-amendments.</t>
  </si>
  <si>
    <t>Pore space-severances and separate conveyances prohibited.</t>
  </si>
  <si>
    <t>Limited mining operations-amendments.</t>
  </si>
  <si>
    <t>Vulnerable adults-civil cause of action-2.</t>
  </si>
  <si>
    <t>Compulsory school attendance-minimum age.</t>
  </si>
  <si>
    <t>Law enforcement retirement-contributions.</t>
  </si>
  <si>
    <t>Patrol, warden and investigator retirement-contributions.</t>
  </si>
  <si>
    <t>Judicial retirement program-contributions.</t>
  </si>
  <si>
    <t>Unincorporated nonprofit DAO's.</t>
  </si>
  <si>
    <t>Unlawful dissemination of misleading synthetic media.</t>
  </si>
  <si>
    <t>Wyoming Stable Token Act-amendments.</t>
  </si>
  <si>
    <t>Sixth judicial district-number of judges.</t>
  </si>
  <si>
    <t>Homeowner tax exemption.</t>
  </si>
  <si>
    <t>Special districts-limit on tax levy.</t>
  </si>
  <si>
    <t>Wyoming adult hearing aid program.</t>
  </si>
  <si>
    <t>Investment of state unemployment insurance trust fund.</t>
  </si>
  <si>
    <t>Federal unemployment compensation trust fund-adjustment. </t>
  </si>
  <si>
    <t>2024 large project funding.</t>
  </si>
  <si>
    <t>Education-charter school amendments. </t>
  </si>
  <si>
    <t>State Parks-recreation management authority.</t>
  </si>
  <si>
    <t>Property tax exemption-residential structures-2.</t>
  </si>
  <si>
    <t>Temporary water use agreements amendments.</t>
  </si>
  <si>
    <t>Water exchange amendments.</t>
  </si>
  <si>
    <t>Tangible personal property-tax exemption.</t>
  </si>
  <si>
    <t>Hospice care reimbursements.</t>
  </si>
  <si>
    <t>Investment modernization-state nonpermanent funds-2.</t>
  </si>
  <si>
    <t>Salaries and allowances for judges-amendments.</t>
  </si>
  <si>
    <t>Utility donations.</t>
  </si>
  <si>
    <t>Concealed firearms-permit eligibility.</t>
  </si>
  <si>
    <t>Special districts-reversal of dissolution for noncompliance.</t>
  </si>
  <si>
    <t>Homeland defense-infrastructure reporting and investigating.</t>
  </si>
  <si>
    <t>Carbon dioxide-enhanced oil recovery stimulus.</t>
  </si>
  <si>
    <t>Malt beverage franchise agreements.</t>
  </si>
  <si>
    <t>Solid waste management-definition amendments. </t>
  </si>
  <si>
    <t>Hospital or healthcare district created entities-immunity.</t>
  </si>
  <si>
    <t>Summer vacation preservation act.</t>
  </si>
  <si>
    <t>School facilities-use fees. </t>
  </si>
  <si>
    <t>Repeal of sales tax on electricity.</t>
  </si>
  <si>
    <t>School safety and security-funding. </t>
  </si>
  <si>
    <t>Boutique hotel liquor licenses.</t>
  </si>
  <si>
    <t>State law violations by counties, cities and towns.</t>
  </si>
  <si>
    <t>Veterans ad valorem exemption-amount.</t>
  </si>
  <si>
    <t>State-managed local government equity investment pool.</t>
  </si>
  <si>
    <t>Regulatory reduction task force.</t>
  </si>
  <si>
    <t>Registered sex offender-employment restrictions.</t>
  </si>
  <si>
    <t>Wyoming dividend account.</t>
  </si>
  <si>
    <t>An act regarding compelled speech and state employers.</t>
  </si>
  <si>
    <t>Teacher tenure. </t>
  </si>
  <si>
    <t>Trusts and bank assets in bankruptcy-clarification.</t>
  </si>
  <si>
    <t>Prohibition on distribution of unsolicited ballot forms.</t>
  </si>
  <si>
    <t>Statute of limitations-medical procedures on minors.</t>
  </si>
  <si>
    <t>Prompt payment of insurance claims.</t>
  </si>
  <si>
    <t>Low-carbon energy standards-repeal.</t>
  </si>
  <si>
    <t>Foreign property ownership-critical infrastructure.</t>
  </si>
  <si>
    <t>Wyoming PRIME Act.</t>
  </si>
  <si>
    <t>Wind and solar facilities-state lands amendments.</t>
  </si>
  <si>
    <t>Wyoming Second Amendment Financial Privacy Act.</t>
  </si>
  <si>
    <t>Wyoming state guard-amendments.</t>
  </si>
  <si>
    <t>E-cigarette and vapor material directory.</t>
  </si>
  <si>
    <t>Protecting water from chemical abortion waste.</t>
  </si>
  <si>
    <t>Prohibit Red Flag Gun Seizure Act.</t>
  </si>
  <si>
    <t>School finance-cash reserves.</t>
  </si>
  <si>
    <t>Mule and whitetail deer-separate hunting seasons.</t>
  </si>
  <si>
    <t>Wyoming Freedom Scholarship Act-2.</t>
  </si>
  <si>
    <t>Light and high profile vehicle closures-2.</t>
  </si>
  <si>
    <t>Contractor licenses-reciprocal recognition requirements.</t>
  </si>
  <si>
    <t>Behavioral health redesign amendments-2.</t>
  </si>
  <si>
    <t>Wind tax moratorium exemption-repeal.</t>
  </si>
  <si>
    <t>Education-retention for reading failure. </t>
  </si>
  <si>
    <t>Bighorn and domestic sheep relocation-federal action.</t>
  </si>
  <si>
    <t>Property tax exemption-specified real property-2.</t>
  </si>
  <si>
    <t>Driver's licenses-unauthorized alien restrictions. </t>
  </si>
  <si>
    <t>Disposition of water rights-amendments. </t>
  </si>
  <si>
    <t>Minor name changes.</t>
  </si>
  <si>
    <t>Teachers' labor organizations-strike prohibition.</t>
  </si>
  <si>
    <t>Pari-mutuel wagering activities-amendments.</t>
  </si>
  <si>
    <t>Property tax exemption-inflation cap 2.</t>
  </si>
  <si>
    <t>Sales tax distribution rates.</t>
  </si>
  <si>
    <t>Approval of charter school.</t>
  </si>
  <si>
    <t>State funded capital construction-2.</t>
  </si>
  <si>
    <t>The equality state not equity state act.</t>
  </si>
  <si>
    <t>Regulatory reduction task force-2.</t>
  </si>
  <si>
    <t>American rescue plan act appropriations-amendments-4.</t>
  </si>
  <si>
    <t>Resolution demanding equal footing.</t>
  </si>
  <si>
    <t>Foreign adversaries-prohibited property ownership.</t>
  </si>
  <si>
    <t>Constitutional amendment vote requirement.</t>
  </si>
  <si>
    <t>Convention of states-2.</t>
  </si>
  <si>
    <t>Public Welfare</t>
  </si>
  <si>
    <t>Mgt Audit</t>
  </si>
  <si>
    <t>40-20-1-0-1</t>
  </si>
  <si>
    <t>38-22-2-0-0</t>
  </si>
  <si>
    <t>41-19-2-0-0</t>
  </si>
  <si>
    <t>1-59-2-0-0</t>
  </si>
  <si>
    <t>36-24-2-0-0</t>
  </si>
  <si>
    <t>40-20-2-0-0</t>
  </si>
  <si>
    <t>28-33-1-0-0</t>
  </si>
  <si>
    <t>27-34-1-0-0</t>
  </si>
  <si>
    <t>20-41-1-0-0</t>
  </si>
  <si>
    <t>25-36-1-0-0</t>
  </si>
  <si>
    <t>31-30-1-0-0</t>
  </si>
  <si>
    <t>19-42-1-0-0</t>
  </si>
  <si>
    <t>30-31-1-0-0</t>
  </si>
  <si>
    <t>21-39-2-0-0</t>
  </si>
  <si>
    <t>34-27-1-0-0</t>
  </si>
  <si>
    <t>7-54-1-0-0</t>
  </si>
  <si>
    <t>10-21-0-0-0</t>
  </si>
  <si>
    <t>7-24-0-0-0</t>
  </si>
  <si>
    <t>20-10-0-0-1</t>
  </si>
  <si>
    <t>x</t>
  </si>
  <si>
    <t>Died Committee</t>
  </si>
  <si>
    <t>Died COW</t>
  </si>
  <si>
    <t>56-4-2-0-0</t>
  </si>
  <si>
    <t>55-5-2-0-0</t>
  </si>
  <si>
    <t>61-0-1-0-0</t>
  </si>
  <si>
    <t>7-2-0-0-0</t>
  </si>
  <si>
    <t>60-1-1-0-0</t>
  </si>
  <si>
    <t>51-10-1-0-0</t>
  </si>
  <si>
    <t>57-4-1-0-0</t>
  </si>
  <si>
    <t>45-16-1-0-0</t>
  </si>
  <si>
    <t>56-5-1-0-0</t>
  </si>
  <si>
    <t>3-6-0-0-0</t>
  </si>
  <si>
    <t>49-12-1-0-0</t>
  </si>
  <si>
    <t>46-15-1-0-0</t>
  </si>
  <si>
    <t>50-11-1-0-0</t>
  </si>
  <si>
    <t>43-18-1-0-0</t>
  </si>
  <si>
    <t>42-19-1-0-0</t>
  </si>
  <si>
    <t>30-1-0-0-0</t>
  </si>
  <si>
    <t>31-0-0-0-0</t>
  </si>
  <si>
    <t>24-7-0-0-0</t>
  </si>
  <si>
    <t>21-10-0-0-0</t>
  </si>
  <si>
    <t>27-4-0-0-0</t>
  </si>
  <si>
    <t>29-2-0-0-0</t>
  </si>
  <si>
    <t>22-9-0-0-0</t>
  </si>
  <si>
    <t>y</t>
  </si>
  <si>
    <t>n</t>
  </si>
  <si>
    <t>c</t>
  </si>
  <si>
    <t>e</t>
  </si>
  <si>
    <t>52-9-1-0-0</t>
  </si>
  <si>
    <t>12-19-0-0-0</t>
  </si>
  <si>
    <t>Full Name</t>
  </si>
  <si>
    <t>First Name</t>
  </si>
  <si>
    <t>Last Name</t>
  </si>
  <si>
    <t>27-3-1-0-0</t>
  </si>
  <si>
    <t>Pass</t>
  </si>
  <si>
    <t>Failed COW</t>
  </si>
  <si>
    <t>28-3-0-0-0</t>
  </si>
  <si>
    <t>52-10-0-0-0</t>
  </si>
  <si>
    <t>62-0-0-0-0</t>
  </si>
  <si>
    <t>26-5-0-0-0</t>
  </si>
  <si>
    <t>44-17-1-0-0</t>
  </si>
  <si>
    <t>29-0-0-0-2</t>
  </si>
  <si>
    <t>59-2-1-0-0</t>
  </si>
  <si>
    <t>24-1-6-0-0</t>
  </si>
  <si>
    <t>46-16-0-0-0</t>
  </si>
  <si>
    <t>59-3-0-0-0</t>
  </si>
  <si>
    <t>28-1-2-0-0</t>
  </si>
  <si>
    <t>13-18-0-0-0</t>
  </si>
  <si>
    <t>57-5-0-0-0</t>
  </si>
  <si>
    <t>29-0-2-0-0</t>
  </si>
  <si>
    <t>61-1-0-0-0</t>
  </si>
  <si>
    <t>49-13-0-0-0</t>
  </si>
  <si>
    <t>27-2-2-0-0</t>
  </si>
  <si>
    <t>58-4-0-0-0</t>
  </si>
  <si>
    <t>48-14-0-0-0</t>
  </si>
  <si>
    <t>26-1-4-0-0</t>
  </si>
  <si>
    <t>55-7-0-0-0</t>
  </si>
  <si>
    <t>14-47-1-0-0</t>
  </si>
  <si>
    <t>30-0-1-0-0</t>
  </si>
  <si>
    <t>56-0-6-0-0</t>
  </si>
  <si>
    <t>19-9-2-0-1</t>
  </si>
  <si>
    <t>25-4-2-0-0</t>
  </si>
  <si>
    <t>57-1-4-0-0</t>
  </si>
  <si>
    <t>57-0-5-0-0</t>
  </si>
  <si>
    <t>20-10-1-0-0</t>
  </si>
  <si>
    <t>26-3-2-0-0</t>
  </si>
  <si>
    <t>29-0-1-0-1</t>
  </si>
  <si>
    <t>60-2-0-0-0</t>
  </si>
  <si>
    <t>58-0-4-0-0</t>
  </si>
  <si>
    <t>56-2-4-0-0</t>
  </si>
  <si>
    <t>44-14-4-0-0</t>
  </si>
  <si>
    <t>42-16-4-0-0</t>
  </si>
  <si>
    <t>52-6-4-0-0</t>
  </si>
  <si>
    <t>55-3-4-0-0</t>
  </si>
  <si>
    <t>26-4-1-0-0</t>
  </si>
  <si>
    <t>49-9-4-0-0</t>
  </si>
  <si>
    <t>37-21-4-0-0</t>
  </si>
  <si>
    <t>21-9-1-0-0</t>
  </si>
  <si>
    <t>4-5-0-0-0</t>
  </si>
  <si>
    <t>FC</t>
  </si>
  <si>
    <t>60-0-2-0-0</t>
  </si>
  <si>
    <t>50-10-2-0-0</t>
  </si>
  <si>
    <t>38-20-4-0-0</t>
  </si>
  <si>
    <t>23-7-0-0-0</t>
  </si>
  <si>
    <t>23-8-0-0-0</t>
  </si>
  <si>
    <t>28-0-3-0-0</t>
  </si>
  <si>
    <t>25-3-3-0-0</t>
  </si>
  <si>
    <t>22-3-6-0-0</t>
  </si>
  <si>
    <t>25-0-6-0-0</t>
  </si>
  <si>
    <t>Not Introduced</t>
  </si>
  <si>
    <t>51-4-7-0-0</t>
  </si>
  <si>
    <t>24-6-1-0-0</t>
  </si>
  <si>
    <t>53-9-0-0-0</t>
  </si>
  <si>
    <t>19-6-6-0-0</t>
  </si>
  <si>
    <t>55-0-7-0-0</t>
  </si>
  <si>
    <t>52-3-7-0-0</t>
  </si>
  <si>
    <t>28-34-0-0-0</t>
  </si>
  <si>
    <t>23-5-3-0-0</t>
  </si>
  <si>
    <t>25-6-0-0-0</t>
  </si>
  <si>
    <t>54-7-1-0-0</t>
  </si>
  <si>
    <t>28-1-0-0-2</t>
  </si>
  <si>
    <t>56-6-0-0-0</t>
  </si>
  <si>
    <t>21-0-0-0-10</t>
  </si>
  <si>
    <t>19-11-1-0-0</t>
  </si>
  <si>
    <t>15-13-3-0-0</t>
  </si>
  <si>
    <t>14-16-1-0-0</t>
  </si>
  <si>
    <t>35-27-0-0-0</t>
  </si>
  <si>
    <t>6-18-7-0-0</t>
  </si>
  <si>
    <t>44-18-0-0-0</t>
  </si>
  <si>
    <t>33-29-0-0-0-0</t>
  </si>
  <si>
    <t>22-8-1-0-0</t>
  </si>
  <si>
    <t>50-12-0-0-0</t>
  </si>
  <si>
    <t>54-8-0-0-0</t>
  </si>
  <si>
    <t>29-1-1-0-0</t>
  </si>
  <si>
    <t>43-15-4-0-0</t>
  </si>
  <si>
    <t>40-22-0-0-0</t>
  </si>
  <si>
    <t>38-24-0-0-0</t>
  </si>
  <si>
    <t>28-2-1-0-0</t>
  </si>
  <si>
    <t>55-6-1-0-0</t>
  </si>
  <si>
    <t>27-2-0-0-2</t>
  </si>
  <si>
    <t>51-11-0-0-0</t>
  </si>
  <si>
    <t>Died Conference</t>
  </si>
  <si>
    <t>41-21-0-0-0</t>
  </si>
  <si>
    <t>60-0-1-0-0</t>
  </si>
  <si>
    <t>37-22-3-0-0</t>
  </si>
  <si>
    <t>24-5-0-0-2</t>
  </si>
  <si>
    <t>47-15-0-0-0</t>
  </si>
  <si>
    <t>18-12-0-0-1</t>
  </si>
  <si>
    <t>36-17-9-0-0</t>
  </si>
  <si>
    <t>22-8-0-0-1</t>
  </si>
  <si>
    <t>43-19-0-0-0</t>
  </si>
  <si>
    <t>25-2-0-0-4</t>
  </si>
  <si>
    <t>57-0-0-0-5</t>
  </si>
  <si>
    <t>49-11-2-0-0</t>
  </si>
  <si>
    <t>0-31-0-0-0</t>
  </si>
  <si>
    <t>52-8-2-0-0</t>
  </si>
  <si>
    <t>6-56-0-0-0</t>
  </si>
  <si>
    <t>30-28-4-0-0</t>
  </si>
  <si>
    <t>8-21-0-0-2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</si>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</sst>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indexed="8"/>
      <name val="Helvetica"/>
      <family val="2"/>
    </font>
    <font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CA64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00FF00"/>
      </left>
      <right/>
      <top style="thin">
        <color rgb="FF00FF00"/>
      </top>
      <bottom style="thin">
        <color rgb="FF00FF00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rgb="FF00FF00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vertical="top" wrapText="1"/>
    </xf>
  </cellStyleXfs>
  <cellXfs count="56">
    <xf numFmtId="0" fontId="0" fillId="0" borderId="0" xfId="0"/>
    <xf numFmtId="49" fontId="2" fillId="0" borderId="1" xfId="1" applyNumberFormat="1" applyFill="1" applyBorder="1" applyAlignment="1">
      <alignment vertical="top" wrapText="1"/>
    </xf>
    <xf numFmtId="0" fontId="4" fillId="0" borderId="0" xfId="2" applyNumberFormat="1" applyFont="1" applyFill="1" applyBorder="1">
      <alignment vertical="top" wrapText="1"/>
    </xf>
    <xf numFmtId="49" fontId="4" fillId="0" borderId="3" xfId="2" applyNumberFormat="1" applyFont="1" applyFill="1" applyBorder="1">
      <alignment vertical="top" wrapText="1"/>
    </xf>
    <xf numFmtId="49" fontId="4" fillId="0" borderId="4" xfId="2" applyNumberFormat="1" applyFont="1" applyFill="1" applyBorder="1">
      <alignment vertical="top" wrapText="1"/>
    </xf>
    <xf numFmtId="0" fontId="4" fillId="0" borderId="5" xfId="2" applyNumberFormat="1" applyFont="1" applyFill="1" applyBorder="1">
      <alignment vertical="top" wrapText="1"/>
    </xf>
    <xf numFmtId="0" fontId="4" fillId="0" borderId="4" xfId="2" applyNumberFormat="1" applyFont="1" applyFill="1" applyBorder="1">
      <alignment vertical="top" wrapText="1"/>
    </xf>
    <xf numFmtId="49" fontId="6" fillId="0" borderId="6" xfId="0" applyNumberFormat="1" applyFont="1" applyBorder="1" applyAlignment="1">
      <alignment vertical="top" wrapText="1"/>
    </xf>
    <xf numFmtId="49" fontId="4" fillId="0" borderId="0" xfId="2" applyNumberFormat="1" applyFont="1" applyFill="1" applyBorder="1">
      <alignment vertical="top" wrapText="1"/>
    </xf>
    <xf numFmtId="0" fontId="4" fillId="0" borderId="3" xfId="2" applyNumberFormat="1" applyFont="1" applyFill="1" applyBorder="1">
      <alignment vertical="top" wrapText="1"/>
    </xf>
    <xf numFmtId="49" fontId="4" fillId="0" borderId="6" xfId="2" applyNumberFormat="1" applyFont="1" applyFill="1" applyBorder="1">
      <alignment vertical="top" wrapText="1"/>
    </xf>
    <xf numFmtId="49" fontId="4" fillId="0" borderId="7" xfId="2" applyNumberFormat="1" applyFont="1" applyFill="1" applyBorder="1">
      <alignment vertical="top" wrapText="1"/>
    </xf>
    <xf numFmtId="0" fontId="1" fillId="0" borderId="4" xfId="0" applyFont="1" applyBorder="1" applyAlignment="1">
      <alignment wrapText="1"/>
    </xf>
    <xf numFmtId="49" fontId="4" fillId="0" borderId="5" xfId="2" applyNumberFormat="1" applyFont="1" applyFill="1" applyBorder="1">
      <alignment vertical="top" wrapText="1"/>
    </xf>
    <xf numFmtId="14" fontId="4" fillId="0" borderId="5" xfId="2" applyNumberFormat="1" applyFont="1" applyFill="1" applyBorder="1">
      <alignment vertical="top" wrapText="1"/>
    </xf>
    <xf numFmtId="0" fontId="2" fillId="0" borderId="0" xfId="1"/>
    <xf numFmtId="0" fontId="7" fillId="0" borderId="0" xfId="1" applyFont="1"/>
    <xf numFmtId="0" fontId="8" fillId="0" borderId="0" xfId="0" applyFont="1"/>
    <xf numFmtId="49" fontId="3" fillId="3" borderId="2" xfId="2" applyNumberFormat="1" applyFill="1" applyBorder="1">
      <alignment vertical="top" wrapText="1"/>
    </xf>
    <xf numFmtId="164" fontId="3" fillId="3" borderId="2" xfId="2" applyNumberFormat="1" applyFill="1" applyBorder="1">
      <alignment vertical="top" wrapText="1"/>
    </xf>
    <xf numFmtId="0" fontId="3" fillId="3" borderId="0" xfId="2" applyFill="1" applyBorder="1">
      <alignment vertical="top" wrapText="1"/>
    </xf>
    <xf numFmtId="0" fontId="4" fillId="0" borderId="8" xfId="2" applyNumberFormat="1" applyFont="1" applyFill="1" applyBorder="1">
      <alignment vertical="top" wrapText="1"/>
    </xf>
    <xf numFmtId="0" fontId="0" fillId="0" borderId="0" xfId="0" applyAlignment="1">
      <alignment wrapText="1"/>
    </xf>
    <xf numFmtId="0" fontId="6" fillId="0" borderId="0" xfId="0" applyFont="1"/>
    <xf numFmtId="14" fontId="6" fillId="0" borderId="9" xfId="0" applyNumberFormat="1" applyFont="1" applyBorder="1" applyAlignment="1">
      <alignment vertical="top" wrapText="1"/>
    </xf>
    <xf numFmtId="0" fontId="4" fillId="0" borderId="10" xfId="2" applyNumberFormat="1" applyFont="1" applyFill="1" applyBorder="1">
      <alignment vertical="top" wrapText="1"/>
    </xf>
    <xf numFmtId="14" fontId="6" fillId="0" borderId="8" xfId="0" applyNumberFormat="1" applyFont="1" applyBorder="1" applyAlignment="1">
      <alignment vertical="top" wrapText="1"/>
    </xf>
    <xf numFmtId="0" fontId="3" fillId="0" borderId="5" xfId="2" applyNumberFormat="1" applyBorder="1">
      <alignment vertical="top" wrapText="1"/>
    </xf>
    <xf numFmtId="14" fontId="6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14" fontId="6" fillId="0" borderId="10" xfId="0" applyNumberFormat="1" applyFont="1" applyBorder="1" applyAlignment="1">
      <alignment vertical="top" wrapText="1"/>
    </xf>
    <xf numFmtId="49" fontId="4" fillId="0" borderId="9" xfId="2" applyNumberFormat="1" applyFont="1" applyFill="1" applyBorder="1">
      <alignment vertical="top" wrapText="1"/>
    </xf>
    <xf numFmtId="0" fontId="0" fillId="0" borderId="11" xfId="0" applyBorder="1"/>
    <xf numFmtId="0" fontId="4" fillId="0" borderId="9" xfId="2" applyNumberFormat="1" applyFont="1" applyFill="1" applyBorder="1">
      <alignment vertical="top" wrapText="1"/>
    </xf>
    <xf numFmtId="49" fontId="8" fillId="0" borderId="3" xfId="2" applyNumberFormat="1" applyFont="1" applyFill="1" applyBorder="1">
      <alignment vertical="top" wrapText="1"/>
    </xf>
    <xf numFmtId="0" fontId="4" fillId="0" borderId="12" xfId="2" applyNumberFormat="1" applyFont="1" applyFill="1" applyBorder="1">
      <alignment vertical="top" wrapText="1"/>
    </xf>
    <xf numFmtId="0" fontId="4" fillId="2" borderId="12" xfId="2" applyNumberFormat="1" applyFont="1" applyFill="1" applyBorder="1">
      <alignment vertical="top" wrapText="1"/>
    </xf>
    <xf numFmtId="164" fontId="4" fillId="0" borderId="5" xfId="2" applyNumberFormat="1" applyFont="1" applyFill="1" applyBorder="1">
      <alignment vertical="top" wrapText="1"/>
    </xf>
    <xf numFmtId="164" fontId="6" fillId="0" borderId="9" xfId="0" applyNumberFormat="1" applyFont="1" applyBorder="1" applyAlignment="1">
      <alignment vertical="top" wrapText="1"/>
    </xf>
    <xf numFmtId="49" fontId="4" fillId="4" borderId="3" xfId="2" applyNumberFormat="1" applyFont="1" applyFill="1" applyBorder="1">
      <alignment vertical="top" wrapText="1"/>
    </xf>
    <xf numFmtId="164" fontId="4" fillId="0" borderId="10" xfId="2" applyNumberFormat="1" applyFont="1" applyFill="1" applyBorder="1">
      <alignment vertical="top" wrapText="1"/>
    </xf>
    <xf numFmtId="164" fontId="4" fillId="0" borderId="0" xfId="2" applyNumberFormat="1" applyFont="1" applyFill="1" applyBorder="1">
      <alignment vertical="top" wrapText="1"/>
    </xf>
    <xf numFmtId="49" fontId="2" fillId="0" borderId="13" xfId="1" applyNumberFormat="1" applyFill="1" applyBorder="1" applyAlignment="1">
      <alignment vertical="top" wrapText="1"/>
    </xf>
    <xf numFmtId="0" fontId="9" fillId="0" borderId="0" xfId="0" applyFont="1"/>
    <xf numFmtId="0" fontId="4" fillId="5" borderId="12" xfId="2" applyNumberFormat="1" applyFont="1" applyFill="1" applyBorder="1">
      <alignment vertical="top"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5" xfId="0" applyFill="1" applyBorder="1"/>
    <xf numFmtId="14" fontId="6" fillId="0" borderId="9" xfId="0" applyNumberFormat="1" applyFont="1" applyFill="1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 xr:uid="{13E974D4-F6F1-5641-A13B-4A0485548FCB}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yoleg.gov/Legislation/2024/SF0060" TargetMode="External"/><Relationship Id="rId299" Type="http://schemas.openxmlformats.org/officeDocument/2006/relationships/hyperlink" Target="https://www.wyoleg.gov/Legislation/2024/SF0126" TargetMode="External"/><Relationship Id="rId21" Type="http://schemas.openxmlformats.org/officeDocument/2006/relationships/hyperlink" Target="https://wyoleg.gov/Legislation/2024/SF0080" TargetMode="External"/><Relationship Id="rId63" Type="http://schemas.openxmlformats.org/officeDocument/2006/relationships/hyperlink" Target="https://www.wyoleg.gov/Legislation/2024/HB0110" TargetMode="External"/><Relationship Id="rId159" Type="http://schemas.openxmlformats.org/officeDocument/2006/relationships/hyperlink" Target="https://wyoleg.gov/Legislation/2024/HB0048" TargetMode="External"/><Relationship Id="rId170" Type="http://schemas.openxmlformats.org/officeDocument/2006/relationships/hyperlink" Target="https://wyoleg.gov/Legislation/2024/HB0037" TargetMode="External"/><Relationship Id="rId226" Type="http://schemas.openxmlformats.org/officeDocument/2006/relationships/hyperlink" Target="https://wyoleg.gov/Legislation/2024/SF0097" TargetMode="External"/><Relationship Id="rId268" Type="http://schemas.openxmlformats.org/officeDocument/2006/relationships/hyperlink" Target="https://www.wyoleg.gov/Legislation/2024/HJ0008" TargetMode="External"/><Relationship Id="rId32" Type="http://schemas.openxmlformats.org/officeDocument/2006/relationships/hyperlink" Target="https://www.wyoleg.gov/Legislation/2024/SF0074" TargetMode="External"/><Relationship Id="rId74" Type="http://schemas.openxmlformats.org/officeDocument/2006/relationships/hyperlink" Target="https://wyoleg.gov/Legislation/2024/HB0101" TargetMode="External"/><Relationship Id="rId128" Type="http://schemas.openxmlformats.org/officeDocument/2006/relationships/hyperlink" Target="https://wyoleg.gov/Legislation/2024/SF0053" TargetMode="External"/><Relationship Id="rId5" Type="http://schemas.openxmlformats.org/officeDocument/2006/relationships/hyperlink" Target="https://wyoleg.gov/Legislation/2024/SF0085" TargetMode="External"/><Relationship Id="rId181" Type="http://schemas.openxmlformats.org/officeDocument/2006/relationships/hyperlink" Target="https://wyoleg.gov/Legislation/2023/HB0001" TargetMode="External"/><Relationship Id="rId237" Type="http://schemas.openxmlformats.org/officeDocument/2006/relationships/hyperlink" Target="https://wyoleg.gov/Legislation/2024/SF0108" TargetMode="External"/><Relationship Id="rId279" Type="http://schemas.openxmlformats.org/officeDocument/2006/relationships/hyperlink" Target="https://www.wyoleg.gov/Legislation/2024/SF0120" TargetMode="External"/><Relationship Id="rId43" Type="http://schemas.openxmlformats.org/officeDocument/2006/relationships/hyperlink" Target="https://www.wyoleg.gov/Legislation/2024/HB0130" TargetMode="External"/><Relationship Id="rId139" Type="http://schemas.openxmlformats.org/officeDocument/2006/relationships/hyperlink" Target="https://wyoleg.gov/Legislation/2024/SF0042" TargetMode="External"/><Relationship Id="rId290" Type="http://schemas.openxmlformats.org/officeDocument/2006/relationships/hyperlink" Target="https://www.wyoleg.gov/Legislation/2024/HB0218" TargetMode="External"/><Relationship Id="rId304" Type="http://schemas.openxmlformats.org/officeDocument/2006/relationships/hyperlink" Target="https://www.wyoleg.gov/Legislation/2024/SF0131" TargetMode="External"/><Relationship Id="rId85" Type="http://schemas.openxmlformats.org/officeDocument/2006/relationships/hyperlink" Target="https://www.wyoleg.gov/Legislation/2024/HB0090" TargetMode="External"/><Relationship Id="rId150" Type="http://schemas.openxmlformats.org/officeDocument/2006/relationships/hyperlink" Target="https://wyoleg.gov/Legislation/2024/HB0057" TargetMode="External"/><Relationship Id="rId192" Type="http://schemas.openxmlformats.org/officeDocument/2006/relationships/hyperlink" Target="https://wyoleg.gov/Legislation/2024/HB0161" TargetMode="External"/><Relationship Id="rId206" Type="http://schemas.openxmlformats.org/officeDocument/2006/relationships/hyperlink" Target="https://wyoleg.gov/Legislation/2024/HB0175" TargetMode="External"/><Relationship Id="rId248" Type="http://schemas.openxmlformats.org/officeDocument/2006/relationships/hyperlink" Target="https://www.wyoleg.gov/Legislation/2024/HB0189" TargetMode="External"/><Relationship Id="rId12" Type="http://schemas.openxmlformats.org/officeDocument/2006/relationships/hyperlink" Target="https://wyoleg.gov/Legislation/2024/HB0148" TargetMode="External"/><Relationship Id="rId108" Type="http://schemas.openxmlformats.org/officeDocument/2006/relationships/hyperlink" Target="https://www.wyoleg.gov/Legislation/2024/HB0067" TargetMode="External"/><Relationship Id="rId54" Type="http://schemas.openxmlformats.org/officeDocument/2006/relationships/hyperlink" Target="https://www.wyoleg.gov/Legislation/2024/HB0119" TargetMode="External"/><Relationship Id="rId96" Type="http://schemas.openxmlformats.org/officeDocument/2006/relationships/hyperlink" Target="https://www.wyoleg.gov/Legislation/2024/HB0079" TargetMode="External"/><Relationship Id="rId161" Type="http://schemas.openxmlformats.org/officeDocument/2006/relationships/hyperlink" Target="https://wyoleg.gov/Legislation/2024/HB0046" TargetMode="External"/><Relationship Id="rId217" Type="http://schemas.openxmlformats.org/officeDocument/2006/relationships/hyperlink" Target="https://wyoleg.gov/Legislation/2024/SF0088" TargetMode="External"/><Relationship Id="rId259" Type="http://schemas.openxmlformats.org/officeDocument/2006/relationships/hyperlink" Target="https://www.wyoleg.gov/Legislation/2024/HB0200" TargetMode="External"/><Relationship Id="rId23" Type="http://schemas.openxmlformats.org/officeDocument/2006/relationships/hyperlink" Target="https://wyoleg.gov/Legislation/2024/HB0139" TargetMode="External"/><Relationship Id="rId119" Type="http://schemas.openxmlformats.org/officeDocument/2006/relationships/hyperlink" Target="https://wyoleg.gov/Legislation/2024/HB0065" TargetMode="External"/><Relationship Id="rId270" Type="http://schemas.openxmlformats.org/officeDocument/2006/relationships/hyperlink" Target="https://www.wyoleg.gov/Legislation/2024/SF0111" TargetMode="External"/><Relationship Id="rId291" Type="http://schemas.openxmlformats.org/officeDocument/2006/relationships/hyperlink" Target="https://www.wyoleg.gov/Legislation/2024/HB0219" TargetMode="External"/><Relationship Id="rId305" Type="http://schemas.openxmlformats.org/officeDocument/2006/relationships/hyperlink" Target="https://www.wyoleg.gov/Legislation/2024/SF0132" TargetMode="External"/><Relationship Id="rId44" Type="http://schemas.openxmlformats.org/officeDocument/2006/relationships/hyperlink" Target="https://www.wyoleg.gov/Legislation/2024/HB0129" TargetMode="External"/><Relationship Id="rId65" Type="http://schemas.openxmlformats.org/officeDocument/2006/relationships/hyperlink" Target="https://www.wyoleg.gov/Legislation/2024/HB0108" TargetMode="External"/><Relationship Id="rId86" Type="http://schemas.openxmlformats.org/officeDocument/2006/relationships/hyperlink" Target="https://www.wyoleg.gov/Legislation/2024/HB0089" TargetMode="External"/><Relationship Id="rId130" Type="http://schemas.openxmlformats.org/officeDocument/2006/relationships/hyperlink" Target="https://wyoleg.gov/Legislation/2024/SF0051" TargetMode="External"/><Relationship Id="rId151" Type="http://schemas.openxmlformats.org/officeDocument/2006/relationships/hyperlink" Target="https://wyoleg.gov/Legislation/2024/HB0056" TargetMode="External"/><Relationship Id="rId172" Type="http://schemas.openxmlformats.org/officeDocument/2006/relationships/hyperlink" Target="https://wyoleg.gov/Legislation/2024/HB0035" TargetMode="External"/><Relationship Id="rId193" Type="http://schemas.openxmlformats.org/officeDocument/2006/relationships/hyperlink" Target="https://wyoleg.gov/Legislation/2024/HB0162" TargetMode="External"/><Relationship Id="rId207" Type="http://schemas.openxmlformats.org/officeDocument/2006/relationships/hyperlink" Target="https://wyoleg.gov/Legislation/2024/HB0176" TargetMode="External"/><Relationship Id="rId228" Type="http://schemas.openxmlformats.org/officeDocument/2006/relationships/hyperlink" Target="https://wyoleg.gov/Legislation/2024/SF0099" TargetMode="External"/><Relationship Id="rId249" Type="http://schemas.openxmlformats.org/officeDocument/2006/relationships/hyperlink" Target="https://www.wyoleg.gov/Legislation/2024/HB0190" TargetMode="External"/><Relationship Id="rId13" Type="http://schemas.openxmlformats.org/officeDocument/2006/relationships/hyperlink" Target="https://wyoleg.gov/Legislation/2024/HB0147" TargetMode="External"/><Relationship Id="rId109" Type="http://schemas.openxmlformats.org/officeDocument/2006/relationships/hyperlink" Target="https://www.wyoleg.gov/Legislation/2024/HJ0003" TargetMode="External"/><Relationship Id="rId260" Type="http://schemas.openxmlformats.org/officeDocument/2006/relationships/hyperlink" Target="https://www.wyoleg.gov/Legislation/2024/HB0201" TargetMode="External"/><Relationship Id="rId281" Type="http://schemas.openxmlformats.org/officeDocument/2006/relationships/hyperlink" Target="https://www.wyoleg.gov/Legislation/2024/HB0209" TargetMode="External"/><Relationship Id="rId34" Type="http://schemas.openxmlformats.org/officeDocument/2006/relationships/hyperlink" Target="https://www.wyoleg.gov/Legislation/2024/SF0072" TargetMode="External"/><Relationship Id="rId55" Type="http://schemas.openxmlformats.org/officeDocument/2006/relationships/hyperlink" Target="https://www.wyoleg.gov/Legislation/2024/HB0118" TargetMode="External"/><Relationship Id="rId76" Type="http://schemas.openxmlformats.org/officeDocument/2006/relationships/hyperlink" Target="https://wyoleg.gov/Legislation/2024/HB0099" TargetMode="External"/><Relationship Id="rId97" Type="http://schemas.openxmlformats.org/officeDocument/2006/relationships/hyperlink" Target="https://www.wyoleg.gov/Legislation/2024/HB0078" TargetMode="External"/><Relationship Id="rId120" Type="http://schemas.openxmlformats.org/officeDocument/2006/relationships/hyperlink" Target="https://wyoleg.gov/Legislation/2024/HB0064" TargetMode="External"/><Relationship Id="rId141" Type="http://schemas.openxmlformats.org/officeDocument/2006/relationships/hyperlink" Target="https://wyoleg.gov/Legislation/2024/SF0040" TargetMode="External"/><Relationship Id="rId7" Type="http://schemas.openxmlformats.org/officeDocument/2006/relationships/hyperlink" Target="https://wyoleg.gov/Legislation/2024/SF0083" TargetMode="External"/><Relationship Id="rId162" Type="http://schemas.openxmlformats.org/officeDocument/2006/relationships/hyperlink" Target="https://wyoleg.gov/Legislation/2024/HB0045" TargetMode="External"/><Relationship Id="rId183" Type="http://schemas.openxmlformats.org/officeDocument/2006/relationships/hyperlink" Target="https://wyoleg.gov/Legislation/2024/HB0152" TargetMode="External"/><Relationship Id="rId218" Type="http://schemas.openxmlformats.org/officeDocument/2006/relationships/hyperlink" Target="https://wyoleg.gov/Legislation/2024/SF0089" TargetMode="External"/><Relationship Id="rId239" Type="http://schemas.openxmlformats.org/officeDocument/2006/relationships/hyperlink" Target="https://wyoleg.gov/Legislation/2024/SJ0001" TargetMode="External"/><Relationship Id="rId250" Type="http://schemas.openxmlformats.org/officeDocument/2006/relationships/hyperlink" Target="https://www.wyoleg.gov/Legislation/2024/HB0191" TargetMode="External"/><Relationship Id="rId271" Type="http://schemas.openxmlformats.org/officeDocument/2006/relationships/hyperlink" Target="https://www.wyoleg.gov/Legislation/2024/SF0112" TargetMode="External"/><Relationship Id="rId292" Type="http://schemas.openxmlformats.org/officeDocument/2006/relationships/hyperlink" Target="https://www.wyoleg.gov/Legislation/2024/HB0220" TargetMode="External"/><Relationship Id="rId24" Type="http://schemas.openxmlformats.org/officeDocument/2006/relationships/hyperlink" Target="https://wyoleg.gov/Legislation/2024/HB0138" TargetMode="External"/><Relationship Id="rId45" Type="http://schemas.openxmlformats.org/officeDocument/2006/relationships/hyperlink" Target="https://www.wyoleg.gov/Legislation/2024/HB0128" TargetMode="External"/><Relationship Id="rId66" Type="http://schemas.openxmlformats.org/officeDocument/2006/relationships/hyperlink" Target="https://www.wyoleg.gov/Legislation/2024/HB0107" TargetMode="External"/><Relationship Id="rId87" Type="http://schemas.openxmlformats.org/officeDocument/2006/relationships/hyperlink" Target="https://www.wyoleg.gov/Legislation/2024/HB0088" TargetMode="External"/><Relationship Id="rId110" Type="http://schemas.openxmlformats.org/officeDocument/2006/relationships/hyperlink" Target="https://www.wyoleg.gov/Legislation/2024/SF0067" TargetMode="External"/><Relationship Id="rId131" Type="http://schemas.openxmlformats.org/officeDocument/2006/relationships/hyperlink" Target="https://wyoleg.gov/Legislation/2024/SF0050" TargetMode="External"/><Relationship Id="rId152" Type="http://schemas.openxmlformats.org/officeDocument/2006/relationships/hyperlink" Target="https://wyoleg.gov/Legislation/2024/HB0055" TargetMode="External"/><Relationship Id="rId173" Type="http://schemas.openxmlformats.org/officeDocument/2006/relationships/hyperlink" Target="https://wyoleg.gov/Legislation/2024/HB0034" TargetMode="External"/><Relationship Id="rId194" Type="http://schemas.openxmlformats.org/officeDocument/2006/relationships/hyperlink" Target="https://wyoleg.gov/Legislation/2024/HB0163" TargetMode="External"/><Relationship Id="rId208" Type="http://schemas.openxmlformats.org/officeDocument/2006/relationships/hyperlink" Target="https://wyoleg.gov/Legislation/2024/HB0177" TargetMode="External"/><Relationship Id="rId229" Type="http://schemas.openxmlformats.org/officeDocument/2006/relationships/hyperlink" Target="https://wyoleg.gov/Legislation/2024/SF0100" TargetMode="External"/><Relationship Id="rId240" Type="http://schemas.openxmlformats.org/officeDocument/2006/relationships/hyperlink" Target="https://wyoleg.gov/Legislation/2024/SJ0002" TargetMode="External"/><Relationship Id="rId261" Type="http://schemas.openxmlformats.org/officeDocument/2006/relationships/hyperlink" Target="https://www.wyoleg.gov/Legislation/2024/HB0202" TargetMode="External"/><Relationship Id="rId14" Type="http://schemas.openxmlformats.org/officeDocument/2006/relationships/hyperlink" Target="https://wyoleg.gov/Legislation/2024/HB0146" TargetMode="External"/><Relationship Id="rId35" Type="http://schemas.openxmlformats.org/officeDocument/2006/relationships/hyperlink" Target="https://www.wyoleg.gov/Legislation/2024/SF0071" TargetMode="External"/><Relationship Id="rId56" Type="http://schemas.openxmlformats.org/officeDocument/2006/relationships/hyperlink" Target="https://www.wyoleg.gov/Legislation/2024/HB0117" TargetMode="External"/><Relationship Id="rId77" Type="http://schemas.openxmlformats.org/officeDocument/2006/relationships/hyperlink" Target="https://wyoleg.gov/Legislation/2024/HB0098" TargetMode="External"/><Relationship Id="rId100" Type="http://schemas.openxmlformats.org/officeDocument/2006/relationships/hyperlink" Target="https://www.wyoleg.gov/Legislation/2024/HB0075" TargetMode="External"/><Relationship Id="rId282" Type="http://schemas.openxmlformats.org/officeDocument/2006/relationships/hyperlink" Target="https://www.wyoleg.gov/Legislation/2024/HB0210" TargetMode="External"/><Relationship Id="rId8" Type="http://schemas.openxmlformats.org/officeDocument/2006/relationships/hyperlink" Target="https://wyoleg.gov/Legislation/2024/SF0082" TargetMode="External"/><Relationship Id="rId98" Type="http://schemas.openxmlformats.org/officeDocument/2006/relationships/hyperlink" Target="https://www.wyoleg.gov/Legislation/2024/HB0077" TargetMode="External"/><Relationship Id="rId121" Type="http://schemas.openxmlformats.org/officeDocument/2006/relationships/hyperlink" Target="https://wyoleg.gov/Legislation/2024/HB0063" TargetMode="External"/><Relationship Id="rId142" Type="http://schemas.openxmlformats.org/officeDocument/2006/relationships/hyperlink" Target="https://wyoleg.gov/Legislation/2024/SF0039" TargetMode="External"/><Relationship Id="rId163" Type="http://schemas.openxmlformats.org/officeDocument/2006/relationships/hyperlink" Target="https://wyoleg.gov/Legislation/2024/HB0044" TargetMode="External"/><Relationship Id="rId184" Type="http://schemas.openxmlformats.org/officeDocument/2006/relationships/hyperlink" Target="https://wyoleg.gov/Legislation/2024/HB0153" TargetMode="External"/><Relationship Id="rId219" Type="http://schemas.openxmlformats.org/officeDocument/2006/relationships/hyperlink" Target="https://wyoleg.gov/Legislation/2024/SF0090" TargetMode="External"/><Relationship Id="rId230" Type="http://schemas.openxmlformats.org/officeDocument/2006/relationships/hyperlink" Target="https://wyoleg.gov/Legislation/2024/SF0101" TargetMode="External"/><Relationship Id="rId251" Type="http://schemas.openxmlformats.org/officeDocument/2006/relationships/hyperlink" Target="https://www.wyoleg.gov/Legislation/2024/HB0192" TargetMode="External"/><Relationship Id="rId25" Type="http://schemas.openxmlformats.org/officeDocument/2006/relationships/hyperlink" Target="https://wyoleg.gov/Legislation/2024/HB0137" TargetMode="External"/><Relationship Id="rId46" Type="http://schemas.openxmlformats.org/officeDocument/2006/relationships/hyperlink" Target="https://www.wyoleg.gov/Legislation/2024/HB0127" TargetMode="External"/><Relationship Id="rId67" Type="http://schemas.openxmlformats.org/officeDocument/2006/relationships/hyperlink" Target="https://www.wyoleg.gov/Legislation/2024/HB0106" TargetMode="External"/><Relationship Id="rId272" Type="http://schemas.openxmlformats.org/officeDocument/2006/relationships/hyperlink" Target="https://www.wyoleg.gov/Legislation/2024/SF0113" TargetMode="External"/><Relationship Id="rId293" Type="http://schemas.openxmlformats.org/officeDocument/2006/relationships/hyperlink" Target="https://www.wyoleg.gov/Legislation/2024/HB0221" TargetMode="External"/><Relationship Id="rId88" Type="http://schemas.openxmlformats.org/officeDocument/2006/relationships/hyperlink" Target="https://www.wyoleg.gov/Legislation/2024/HB0087" TargetMode="External"/><Relationship Id="rId111" Type="http://schemas.openxmlformats.org/officeDocument/2006/relationships/hyperlink" Target="https://www.wyoleg.gov/Legislation/2024/SF0066" TargetMode="External"/><Relationship Id="rId132" Type="http://schemas.openxmlformats.org/officeDocument/2006/relationships/hyperlink" Target="https://wyoleg.gov/Legislation/2024/SF0049" TargetMode="External"/><Relationship Id="rId153" Type="http://schemas.openxmlformats.org/officeDocument/2006/relationships/hyperlink" Target="https://wyoleg.gov/Legislation/2024/HB0054" TargetMode="External"/><Relationship Id="rId174" Type="http://schemas.openxmlformats.org/officeDocument/2006/relationships/hyperlink" Target="https://wyoleg.gov/Legislation/2024/HB0033" TargetMode="External"/><Relationship Id="rId195" Type="http://schemas.openxmlformats.org/officeDocument/2006/relationships/hyperlink" Target="https://wyoleg.gov/Legislation/2024/HB0164" TargetMode="External"/><Relationship Id="rId209" Type="http://schemas.openxmlformats.org/officeDocument/2006/relationships/hyperlink" Target="https://wyoleg.gov/Legislation/2024/HB0178" TargetMode="External"/><Relationship Id="rId220" Type="http://schemas.openxmlformats.org/officeDocument/2006/relationships/hyperlink" Target="https://wyoleg.gov/Legislation/2024/SF0091" TargetMode="External"/><Relationship Id="rId241" Type="http://schemas.openxmlformats.org/officeDocument/2006/relationships/hyperlink" Target="https://wyoleg.gov/Legislation/2024/SJ0003" TargetMode="External"/><Relationship Id="rId15" Type="http://schemas.openxmlformats.org/officeDocument/2006/relationships/hyperlink" Target="https://wyoleg.gov/Legislation/2024/HB0145" TargetMode="External"/><Relationship Id="rId36" Type="http://schemas.openxmlformats.org/officeDocument/2006/relationships/hyperlink" Target="https://www.wyoleg.gov/Legislation/2024/SF0070" TargetMode="External"/><Relationship Id="rId57" Type="http://schemas.openxmlformats.org/officeDocument/2006/relationships/hyperlink" Target="https://www.wyoleg.gov/Legislation/2024/HB0116" TargetMode="External"/><Relationship Id="rId262" Type="http://schemas.openxmlformats.org/officeDocument/2006/relationships/hyperlink" Target="https://www.wyoleg.gov/Legislation/2024/HB0203" TargetMode="External"/><Relationship Id="rId283" Type="http://schemas.openxmlformats.org/officeDocument/2006/relationships/hyperlink" Target="https://www.wyoleg.gov/Legislation/2024/HB0211" TargetMode="External"/><Relationship Id="rId78" Type="http://schemas.openxmlformats.org/officeDocument/2006/relationships/hyperlink" Target="https://wyoleg.gov/Legislation/2024/HB0097" TargetMode="External"/><Relationship Id="rId99" Type="http://schemas.openxmlformats.org/officeDocument/2006/relationships/hyperlink" Target="https://www.wyoleg.gov/Legislation/2024/HB0076" TargetMode="External"/><Relationship Id="rId101" Type="http://schemas.openxmlformats.org/officeDocument/2006/relationships/hyperlink" Target="https://www.wyoleg.gov/Legislation/2024/HB0074" TargetMode="External"/><Relationship Id="rId122" Type="http://schemas.openxmlformats.org/officeDocument/2006/relationships/hyperlink" Target="https://wyoleg.gov/Legislation/2024/SF0059" TargetMode="External"/><Relationship Id="rId143" Type="http://schemas.openxmlformats.org/officeDocument/2006/relationships/hyperlink" Target="https://wyoleg.gov/Legislation/2024/SF0038" TargetMode="External"/><Relationship Id="rId164" Type="http://schemas.openxmlformats.org/officeDocument/2006/relationships/hyperlink" Target="https://wyoleg.gov/Legislation/2024/HB0043" TargetMode="External"/><Relationship Id="rId185" Type="http://schemas.openxmlformats.org/officeDocument/2006/relationships/hyperlink" Target="https://wyoleg.gov/Legislation/2024/HB0154" TargetMode="External"/><Relationship Id="rId9" Type="http://schemas.openxmlformats.org/officeDocument/2006/relationships/hyperlink" Target="https://wyoleg.gov/Legislation/2024/HJ0005" TargetMode="External"/><Relationship Id="rId210" Type="http://schemas.openxmlformats.org/officeDocument/2006/relationships/hyperlink" Target="https://wyoleg.gov/Legislation/2024/HB0179" TargetMode="External"/><Relationship Id="rId26" Type="http://schemas.openxmlformats.org/officeDocument/2006/relationships/hyperlink" Target="https://wyoleg.gov/Legislation/2024/HB0136" TargetMode="External"/><Relationship Id="rId231" Type="http://schemas.openxmlformats.org/officeDocument/2006/relationships/hyperlink" Target="https://wyoleg.gov/Legislation/2024/SF0102" TargetMode="External"/><Relationship Id="rId252" Type="http://schemas.openxmlformats.org/officeDocument/2006/relationships/hyperlink" Target="https://www.wyoleg.gov/Legislation/2024/HB0193" TargetMode="External"/><Relationship Id="rId273" Type="http://schemas.openxmlformats.org/officeDocument/2006/relationships/hyperlink" Target="https://www.wyoleg.gov/Legislation/2024/SF0114" TargetMode="External"/><Relationship Id="rId294" Type="http://schemas.openxmlformats.org/officeDocument/2006/relationships/hyperlink" Target="https://www.wyoleg.gov/Legislation/2024/SF0121" TargetMode="External"/><Relationship Id="rId47" Type="http://schemas.openxmlformats.org/officeDocument/2006/relationships/hyperlink" Target="https://www.wyoleg.gov/Legislation/2024/HB0126" TargetMode="External"/><Relationship Id="rId68" Type="http://schemas.openxmlformats.org/officeDocument/2006/relationships/hyperlink" Target="https://www.wyoleg.gov/Legislation/2024/HB0105" TargetMode="External"/><Relationship Id="rId89" Type="http://schemas.openxmlformats.org/officeDocument/2006/relationships/hyperlink" Target="https://www.wyoleg.gov/Legislation/2024/HB0086" TargetMode="External"/><Relationship Id="rId112" Type="http://schemas.openxmlformats.org/officeDocument/2006/relationships/hyperlink" Target="https://www.wyoleg.gov/Legislation/2024/SF0065" TargetMode="External"/><Relationship Id="rId133" Type="http://schemas.openxmlformats.org/officeDocument/2006/relationships/hyperlink" Target="https://wyoleg.gov/Legislation/2024/SF0048" TargetMode="External"/><Relationship Id="rId154" Type="http://schemas.openxmlformats.org/officeDocument/2006/relationships/hyperlink" Target="https://wyoleg.gov/Legislation/2024/HB0053" TargetMode="External"/><Relationship Id="rId175" Type="http://schemas.openxmlformats.org/officeDocument/2006/relationships/hyperlink" Target="https://wyoleg.gov/Legislation/2024/HB0032" TargetMode="External"/><Relationship Id="rId196" Type="http://schemas.openxmlformats.org/officeDocument/2006/relationships/hyperlink" Target="https://wyoleg.gov/Legislation/2024/HB0165" TargetMode="External"/><Relationship Id="rId200" Type="http://schemas.openxmlformats.org/officeDocument/2006/relationships/hyperlink" Target="https://wyoleg.gov/Legislation/2024/HB0169" TargetMode="External"/><Relationship Id="rId16" Type="http://schemas.openxmlformats.org/officeDocument/2006/relationships/hyperlink" Target="https://wyoleg.gov/Legislation/2024/HB0144" TargetMode="External"/><Relationship Id="rId221" Type="http://schemas.openxmlformats.org/officeDocument/2006/relationships/hyperlink" Target="https://wyoleg.gov/Legislation/2024/SF0092" TargetMode="External"/><Relationship Id="rId242" Type="http://schemas.openxmlformats.org/officeDocument/2006/relationships/hyperlink" Target="https://wyoleg.gov/Legislation/2024/SJ0004" TargetMode="External"/><Relationship Id="rId263" Type="http://schemas.openxmlformats.org/officeDocument/2006/relationships/hyperlink" Target="https://www.wyoleg.gov/Legislation/2024/HB0204" TargetMode="External"/><Relationship Id="rId284" Type="http://schemas.openxmlformats.org/officeDocument/2006/relationships/hyperlink" Target="https://www.wyoleg.gov/Legislation/2024/HB0212" TargetMode="External"/><Relationship Id="rId37" Type="http://schemas.openxmlformats.org/officeDocument/2006/relationships/hyperlink" Target="https://www.wyoleg.gov/Legislation/2024/HJ0004" TargetMode="External"/><Relationship Id="rId58" Type="http://schemas.openxmlformats.org/officeDocument/2006/relationships/hyperlink" Target="https://www.wyoleg.gov/Legislation/2024/HB0115" TargetMode="External"/><Relationship Id="rId79" Type="http://schemas.openxmlformats.org/officeDocument/2006/relationships/hyperlink" Target="https://wyoleg.gov/Legislation/2024/HB0096" TargetMode="External"/><Relationship Id="rId102" Type="http://schemas.openxmlformats.org/officeDocument/2006/relationships/hyperlink" Target="https://www.wyoleg.gov/Legislation/2024/HB0073" TargetMode="External"/><Relationship Id="rId123" Type="http://schemas.openxmlformats.org/officeDocument/2006/relationships/hyperlink" Target="https://wyoleg.gov/Legislation/2024/SF0058" TargetMode="External"/><Relationship Id="rId144" Type="http://schemas.openxmlformats.org/officeDocument/2006/relationships/hyperlink" Target="https://wyoleg.gov/Legislation/2024/SF0037" TargetMode="External"/><Relationship Id="rId90" Type="http://schemas.openxmlformats.org/officeDocument/2006/relationships/hyperlink" Target="https://www.wyoleg.gov/Legislation/2024/HB0085" TargetMode="External"/><Relationship Id="rId165" Type="http://schemas.openxmlformats.org/officeDocument/2006/relationships/hyperlink" Target="https://wyoleg.gov/Legislation/2024/HB0042" TargetMode="External"/><Relationship Id="rId186" Type="http://schemas.openxmlformats.org/officeDocument/2006/relationships/hyperlink" Target="https://wyoleg.gov/Legislation/2024/HB0155" TargetMode="External"/><Relationship Id="rId211" Type="http://schemas.openxmlformats.org/officeDocument/2006/relationships/hyperlink" Target="https://wyoleg.gov/Legislation/2024/HB0180" TargetMode="External"/><Relationship Id="rId232" Type="http://schemas.openxmlformats.org/officeDocument/2006/relationships/hyperlink" Target="https://wyoleg.gov/Legislation/2024/SF0103" TargetMode="External"/><Relationship Id="rId253" Type="http://schemas.openxmlformats.org/officeDocument/2006/relationships/hyperlink" Target="https://www.wyoleg.gov/Legislation/2024/HB0194" TargetMode="External"/><Relationship Id="rId274" Type="http://schemas.openxmlformats.org/officeDocument/2006/relationships/hyperlink" Target="https://www.wyoleg.gov/Legislation/2024/SF0115" TargetMode="External"/><Relationship Id="rId295" Type="http://schemas.openxmlformats.org/officeDocument/2006/relationships/hyperlink" Target="https://www.wyoleg.gov/Legislation/2024/SF0122" TargetMode="External"/><Relationship Id="rId27" Type="http://schemas.openxmlformats.org/officeDocument/2006/relationships/hyperlink" Target="https://www.wyoleg.gov/Legislation/2024/SF0079" TargetMode="External"/><Relationship Id="rId48" Type="http://schemas.openxmlformats.org/officeDocument/2006/relationships/hyperlink" Target="https://www.wyoleg.gov/Legislation/2024/HB0125" TargetMode="External"/><Relationship Id="rId69" Type="http://schemas.openxmlformats.org/officeDocument/2006/relationships/hyperlink" Target="https://www.wyoleg.gov/Legislation/2024/HB0104" TargetMode="External"/><Relationship Id="rId113" Type="http://schemas.openxmlformats.org/officeDocument/2006/relationships/hyperlink" Target="https://www.wyoleg.gov/Legislation/2024/SF0064" TargetMode="External"/><Relationship Id="rId134" Type="http://schemas.openxmlformats.org/officeDocument/2006/relationships/hyperlink" Target="https://wyoleg.gov/Legislation/2024/SF0047" TargetMode="External"/><Relationship Id="rId80" Type="http://schemas.openxmlformats.org/officeDocument/2006/relationships/hyperlink" Target="https://wyoleg.gov/Legislation/2024/HB0095" TargetMode="External"/><Relationship Id="rId155" Type="http://schemas.openxmlformats.org/officeDocument/2006/relationships/hyperlink" Target="https://wyoleg.gov/Legislation/2024/HB0052" TargetMode="External"/><Relationship Id="rId176" Type="http://schemas.openxmlformats.org/officeDocument/2006/relationships/hyperlink" Target="https://wyoleg.gov/Legislation/2024/HB0027" TargetMode="External"/><Relationship Id="rId197" Type="http://schemas.openxmlformats.org/officeDocument/2006/relationships/hyperlink" Target="https://wyoleg.gov/Legislation/2024/HB0166" TargetMode="External"/><Relationship Id="rId201" Type="http://schemas.openxmlformats.org/officeDocument/2006/relationships/hyperlink" Target="https://wyoleg.gov/Legislation/2024/HB0170" TargetMode="External"/><Relationship Id="rId222" Type="http://schemas.openxmlformats.org/officeDocument/2006/relationships/hyperlink" Target="https://wyoleg.gov/Legislation/2024/SF0093" TargetMode="External"/><Relationship Id="rId243" Type="http://schemas.openxmlformats.org/officeDocument/2006/relationships/hyperlink" Target="https://www.wyoleg.gov/Legislation/2024/HB0184" TargetMode="External"/><Relationship Id="rId264" Type="http://schemas.openxmlformats.org/officeDocument/2006/relationships/hyperlink" Target="https://www.wyoleg.gov/Legislation/2024/HB0205" TargetMode="External"/><Relationship Id="rId285" Type="http://schemas.openxmlformats.org/officeDocument/2006/relationships/hyperlink" Target="https://www.wyoleg.gov/Legislation/2024/HB0213" TargetMode="External"/><Relationship Id="rId17" Type="http://schemas.openxmlformats.org/officeDocument/2006/relationships/hyperlink" Target="https://wyoleg.gov/Legislation/2024/HB0143" TargetMode="External"/><Relationship Id="rId38" Type="http://schemas.openxmlformats.org/officeDocument/2006/relationships/hyperlink" Target="https://www.wyoleg.gov/Legislation/2024/HB0135" TargetMode="External"/><Relationship Id="rId59" Type="http://schemas.openxmlformats.org/officeDocument/2006/relationships/hyperlink" Target="https://www.wyoleg.gov/Legislation/2024/HB0114" TargetMode="External"/><Relationship Id="rId103" Type="http://schemas.openxmlformats.org/officeDocument/2006/relationships/hyperlink" Target="https://www.wyoleg.gov/Legislation/2024/HB0072" TargetMode="External"/><Relationship Id="rId124" Type="http://schemas.openxmlformats.org/officeDocument/2006/relationships/hyperlink" Target="https://wyoleg.gov/Legislation/2024/SF0057" TargetMode="External"/><Relationship Id="rId70" Type="http://schemas.openxmlformats.org/officeDocument/2006/relationships/hyperlink" Target="https://wyoleg.gov/Legislation/2024/SF0069" TargetMode="External"/><Relationship Id="rId91" Type="http://schemas.openxmlformats.org/officeDocument/2006/relationships/hyperlink" Target="https://www.wyoleg.gov/Legislation/2024/HB0084" TargetMode="External"/><Relationship Id="rId145" Type="http://schemas.openxmlformats.org/officeDocument/2006/relationships/hyperlink" Target="https://wyoleg.gov/Legislation/2024/HB0062" TargetMode="External"/><Relationship Id="rId166" Type="http://schemas.openxmlformats.org/officeDocument/2006/relationships/hyperlink" Target="https://wyoleg.gov/Legislation/2024/HB0041" TargetMode="External"/><Relationship Id="rId187" Type="http://schemas.openxmlformats.org/officeDocument/2006/relationships/hyperlink" Target="https://wyoleg.gov/Legislation/2024/HB0156" TargetMode="External"/><Relationship Id="rId1" Type="http://schemas.openxmlformats.org/officeDocument/2006/relationships/hyperlink" Target="https://wyoleg.gov/Legislation/2024/SF0002" TargetMode="External"/><Relationship Id="rId212" Type="http://schemas.openxmlformats.org/officeDocument/2006/relationships/hyperlink" Target="https://wyoleg.gov/Legislation/2024/HB0181" TargetMode="External"/><Relationship Id="rId233" Type="http://schemas.openxmlformats.org/officeDocument/2006/relationships/hyperlink" Target="https://wyoleg.gov/Legislation/2024/SF0104" TargetMode="External"/><Relationship Id="rId254" Type="http://schemas.openxmlformats.org/officeDocument/2006/relationships/hyperlink" Target="https://www.wyoleg.gov/Legislation/2024/HB0195" TargetMode="External"/><Relationship Id="rId28" Type="http://schemas.openxmlformats.org/officeDocument/2006/relationships/hyperlink" Target="https://www.wyoleg.gov/Legislation/2024/SF0078" TargetMode="External"/><Relationship Id="rId49" Type="http://schemas.openxmlformats.org/officeDocument/2006/relationships/hyperlink" Target="https://www.wyoleg.gov/Legislation/2024/HB0124" TargetMode="External"/><Relationship Id="rId114" Type="http://schemas.openxmlformats.org/officeDocument/2006/relationships/hyperlink" Target="https://www.wyoleg.gov/Legislation/2024/SF0063" TargetMode="External"/><Relationship Id="rId275" Type="http://schemas.openxmlformats.org/officeDocument/2006/relationships/hyperlink" Target="https://www.wyoleg.gov/Legislation/2024/SF0116" TargetMode="External"/><Relationship Id="rId296" Type="http://schemas.openxmlformats.org/officeDocument/2006/relationships/hyperlink" Target="https://www.wyoleg.gov/Legislation/2024/SF0123" TargetMode="External"/><Relationship Id="rId300" Type="http://schemas.openxmlformats.org/officeDocument/2006/relationships/hyperlink" Target="https://www.wyoleg.gov/Legislation/2024/SF0127" TargetMode="External"/><Relationship Id="rId60" Type="http://schemas.openxmlformats.org/officeDocument/2006/relationships/hyperlink" Target="https://www.wyoleg.gov/Legislation/2024/HB0113" TargetMode="External"/><Relationship Id="rId81" Type="http://schemas.openxmlformats.org/officeDocument/2006/relationships/hyperlink" Target="https://wyoleg.gov/Legislation/2024/HB0094" TargetMode="External"/><Relationship Id="rId135" Type="http://schemas.openxmlformats.org/officeDocument/2006/relationships/hyperlink" Target="https://wyoleg.gov/Legislation/2024/SF0046" TargetMode="External"/><Relationship Id="rId156" Type="http://schemas.openxmlformats.org/officeDocument/2006/relationships/hyperlink" Target="https://wyoleg.gov/Legislation/2024/HB0051" TargetMode="External"/><Relationship Id="rId177" Type="http://schemas.openxmlformats.org/officeDocument/2006/relationships/hyperlink" Target="https://wyoleg.gov/Legislation/2024/HB0028" TargetMode="External"/><Relationship Id="rId198" Type="http://schemas.openxmlformats.org/officeDocument/2006/relationships/hyperlink" Target="https://wyoleg.gov/Legislation/2024/HB0167" TargetMode="External"/><Relationship Id="rId202" Type="http://schemas.openxmlformats.org/officeDocument/2006/relationships/hyperlink" Target="https://wyoleg.gov/Legislation/2024/HB0171" TargetMode="External"/><Relationship Id="rId223" Type="http://schemas.openxmlformats.org/officeDocument/2006/relationships/hyperlink" Target="https://wyoleg.gov/Legislation/2024/SF0094" TargetMode="External"/><Relationship Id="rId244" Type="http://schemas.openxmlformats.org/officeDocument/2006/relationships/hyperlink" Target="https://www.wyoleg.gov/Legislation/2024/HB0185" TargetMode="External"/><Relationship Id="rId18" Type="http://schemas.openxmlformats.org/officeDocument/2006/relationships/hyperlink" Target="https://wyoleg.gov/Legislation/2024/HB0142" TargetMode="External"/><Relationship Id="rId39" Type="http://schemas.openxmlformats.org/officeDocument/2006/relationships/hyperlink" Target="https://www.wyoleg.gov/Legislation/2024/HB0134" TargetMode="External"/><Relationship Id="rId265" Type="http://schemas.openxmlformats.org/officeDocument/2006/relationships/hyperlink" Target="https://www.wyoleg.gov/Legislation/2024/HB0206" TargetMode="External"/><Relationship Id="rId286" Type="http://schemas.openxmlformats.org/officeDocument/2006/relationships/hyperlink" Target="https://www.wyoleg.gov/Legislation/2024/HB0214" TargetMode="External"/><Relationship Id="rId50" Type="http://schemas.openxmlformats.org/officeDocument/2006/relationships/hyperlink" Target="https://www.wyoleg.gov/Legislation/2024/HB0123" TargetMode="External"/><Relationship Id="rId104" Type="http://schemas.openxmlformats.org/officeDocument/2006/relationships/hyperlink" Target="https://www.wyoleg.gov/Legislation/2024/HB0071" TargetMode="External"/><Relationship Id="rId125" Type="http://schemas.openxmlformats.org/officeDocument/2006/relationships/hyperlink" Target="https://wyoleg.gov/Legislation/2024/SF0056" TargetMode="External"/><Relationship Id="rId146" Type="http://schemas.openxmlformats.org/officeDocument/2006/relationships/hyperlink" Target="https://wyoleg.gov/Legislation/2024/HB0061" TargetMode="External"/><Relationship Id="rId167" Type="http://schemas.openxmlformats.org/officeDocument/2006/relationships/hyperlink" Target="https://wyoleg.gov/Legislation/2024/HB0040" TargetMode="External"/><Relationship Id="rId188" Type="http://schemas.openxmlformats.org/officeDocument/2006/relationships/hyperlink" Target="https://wyoleg.gov/Legislation/2024/HB0157" TargetMode="External"/><Relationship Id="rId71" Type="http://schemas.openxmlformats.org/officeDocument/2006/relationships/hyperlink" Target="https://wyoleg.gov/Legislation/2024/SF0068" TargetMode="External"/><Relationship Id="rId92" Type="http://schemas.openxmlformats.org/officeDocument/2006/relationships/hyperlink" Target="https://www.wyoleg.gov/Legislation/2024/HB0083" TargetMode="External"/><Relationship Id="rId213" Type="http://schemas.openxmlformats.org/officeDocument/2006/relationships/hyperlink" Target="https://wyoleg.gov/Legislation/2024/HB0182" TargetMode="External"/><Relationship Id="rId234" Type="http://schemas.openxmlformats.org/officeDocument/2006/relationships/hyperlink" Target="https://wyoleg.gov/Legislation/2024/SF0105" TargetMode="External"/><Relationship Id="rId2" Type="http://schemas.openxmlformats.org/officeDocument/2006/relationships/hyperlink" Target="https://wyoleg.gov/Legislation/2024/SF0001" TargetMode="External"/><Relationship Id="rId29" Type="http://schemas.openxmlformats.org/officeDocument/2006/relationships/hyperlink" Target="https://www.wyoleg.gov/Legislation/2024/SF0077" TargetMode="External"/><Relationship Id="rId255" Type="http://schemas.openxmlformats.org/officeDocument/2006/relationships/hyperlink" Target="https://www.wyoleg.gov/Legislation/2024/HB0196" TargetMode="External"/><Relationship Id="rId276" Type="http://schemas.openxmlformats.org/officeDocument/2006/relationships/hyperlink" Target="https://www.wyoleg.gov/Legislation/2024/SF0117" TargetMode="External"/><Relationship Id="rId297" Type="http://schemas.openxmlformats.org/officeDocument/2006/relationships/hyperlink" Target="https://www.wyoleg.gov/Legislation/2024/SF0124" TargetMode="External"/><Relationship Id="rId40" Type="http://schemas.openxmlformats.org/officeDocument/2006/relationships/hyperlink" Target="https://www.wyoleg.gov/Legislation/2024/HB0133" TargetMode="External"/><Relationship Id="rId115" Type="http://schemas.openxmlformats.org/officeDocument/2006/relationships/hyperlink" Target="https://www.wyoleg.gov/Legislation/2024/SF0062" TargetMode="External"/><Relationship Id="rId136" Type="http://schemas.openxmlformats.org/officeDocument/2006/relationships/hyperlink" Target="https://wyoleg.gov/Legislation/2024/SF0045" TargetMode="External"/><Relationship Id="rId157" Type="http://schemas.openxmlformats.org/officeDocument/2006/relationships/hyperlink" Target="https://wyoleg.gov/Legislation/2024/HB0050" TargetMode="External"/><Relationship Id="rId178" Type="http://schemas.openxmlformats.org/officeDocument/2006/relationships/hyperlink" Target="https://wyoleg.gov/Legislation/2024/HB0029" TargetMode="External"/><Relationship Id="rId301" Type="http://schemas.openxmlformats.org/officeDocument/2006/relationships/hyperlink" Target="https://www.wyoleg.gov/Legislation/2024/SF0128" TargetMode="External"/><Relationship Id="rId61" Type="http://schemas.openxmlformats.org/officeDocument/2006/relationships/hyperlink" Target="https://www.wyoleg.gov/Legislation/2024/HB0112" TargetMode="External"/><Relationship Id="rId82" Type="http://schemas.openxmlformats.org/officeDocument/2006/relationships/hyperlink" Target="https://wyoleg.gov/Legislation/2024/HB0093" TargetMode="External"/><Relationship Id="rId199" Type="http://schemas.openxmlformats.org/officeDocument/2006/relationships/hyperlink" Target="https://wyoleg.gov/Legislation/2024/HB0168" TargetMode="External"/><Relationship Id="rId203" Type="http://schemas.openxmlformats.org/officeDocument/2006/relationships/hyperlink" Target="https://wyoleg.gov/Legislation/2024/HB0172" TargetMode="External"/><Relationship Id="rId19" Type="http://schemas.openxmlformats.org/officeDocument/2006/relationships/hyperlink" Target="https://wyoleg.gov/Legislation/2024/HB0141" TargetMode="External"/><Relationship Id="rId224" Type="http://schemas.openxmlformats.org/officeDocument/2006/relationships/hyperlink" Target="https://wyoleg.gov/Legislation/2024/SF0095" TargetMode="External"/><Relationship Id="rId245" Type="http://schemas.openxmlformats.org/officeDocument/2006/relationships/hyperlink" Target="https://www.wyoleg.gov/Legislation/2024/HB0186" TargetMode="External"/><Relationship Id="rId266" Type="http://schemas.openxmlformats.org/officeDocument/2006/relationships/hyperlink" Target="https://www.wyoleg.gov/Legislation/2024/HB0207" TargetMode="External"/><Relationship Id="rId287" Type="http://schemas.openxmlformats.org/officeDocument/2006/relationships/hyperlink" Target="https://www.wyoleg.gov/Legislation/2024/HB0215" TargetMode="External"/><Relationship Id="rId30" Type="http://schemas.openxmlformats.org/officeDocument/2006/relationships/hyperlink" Target="https://www.wyoleg.gov/Legislation/2024/SF0076" TargetMode="External"/><Relationship Id="rId105" Type="http://schemas.openxmlformats.org/officeDocument/2006/relationships/hyperlink" Target="https://www.wyoleg.gov/Legislation/2024/HB0070" TargetMode="External"/><Relationship Id="rId126" Type="http://schemas.openxmlformats.org/officeDocument/2006/relationships/hyperlink" Target="https://wyoleg.gov/Legislation/2024/SF0055" TargetMode="External"/><Relationship Id="rId147" Type="http://schemas.openxmlformats.org/officeDocument/2006/relationships/hyperlink" Target="https://wyoleg.gov/Legislation/2024/HB0060" TargetMode="External"/><Relationship Id="rId168" Type="http://schemas.openxmlformats.org/officeDocument/2006/relationships/hyperlink" Target="https://wyoleg.gov/Legislation/2024/HB0039" TargetMode="External"/><Relationship Id="rId51" Type="http://schemas.openxmlformats.org/officeDocument/2006/relationships/hyperlink" Target="https://www.wyoleg.gov/Legislation/2024/HB0122" TargetMode="External"/><Relationship Id="rId72" Type="http://schemas.openxmlformats.org/officeDocument/2006/relationships/hyperlink" Target="https://wyoleg.gov/Legislation/2024/HB0103" TargetMode="External"/><Relationship Id="rId93" Type="http://schemas.openxmlformats.org/officeDocument/2006/relationships/hyperlink" Target="https://www.wyoleg.gov/Legislation/2024/HB0082" TargetMode="External"/><Relationship Id="rId189" Type="http://schemas.openxmlformats.org/officeDocument/2006/relationships/hyperlink" Target="https://wyoleg.gov/Legislation/2024/HB0158" TargetMode="External"/><Relationship Id="rId3" Type="http://schemas.openxmlformats.org/officeDocument/2006/relationships/hyperlink" Target="https://wyoleg.gov/Legislation/2024/SF0087" TargetMode="External"/><Relationship Id="rId214" Type="http://schemas.openxmlformats.org/officeDocument/2006/relationships/hyperlink" Target="https://wyoleg.gov/Legislation/2024/HB0183" TargetMode="External"/><Relationship Id="rId235" Type="http://schemas.openxmlformats.org/officeDocument/2006/relationships/hyperlink" Target="https://wyoleg.gov/Legislation/2024/SF0106" TargetMode="External"/><Relationship Id="rId256" Type="http://schemas.openxmlformats.org/officeDocument/2006/relationships/hyperlink" Target="https://www.wyoleg.gov/Legislation/2024/HB0197" TargetMode="External"/><Relationship Id="rId277" Type="http://schemas.openxmlformats.org/officeDocument/2006/relationships/hyperlink" Target="https://www.wyoleg.gov/Legislation/2024/SF0118" TargetMode="External"/><Relationship Id="rId298" Type="http://schemas.openxmlformats.org/officeDocument/2006/relationships/hyperlink" Target="https://www.wyoleg.gov/Legislation/2024/SF0125" TargetMode="External"/><Relationship Id="rId116" Type="http://schemas.openxmlformats.org/officeDocument/2006/relationships/hyperlink" Target="https://www.wyoleg.gov/Legislation/2024/SF0061" TargetMode="External"/><Relationship Id="rId137" Type="http://schemas.openxmlformats.org/officeDocument/2006/relationships/hyperlink" Target="https://wyoleg.gov/Legislation/2024/SF0044" TargetMode="External"/><Relationship Id="rId158" Type="http://schemas.openxmlformats.org/officeDocument/2006/relationships/hyperlink" Target="https://wyoleg.gov/Legislation/2024/HB0049" TargetMode="External"/><Relationship Id="rId302" Type="http://schemas.openxmlformats.org/officeDocument/2006/relationships/hyperlink" Target="https://www.wyoleg.gov/Legislation/2024/SF0129" TargetMode="External"/><Relationship Id="rId20" Type="http://schemas.openxmlformats.org/officeDocument/2006/relationships/hyperlink" Target="https://wyoleg.gov/Legislation/2024/SF0081" TargetMode="External"/><Relationship Id="rId41" Type="http://schemas.openxmlformats.org/officeDocument/2006/relationships/hyperlink" Target="https://www.wyoleg.gov/Legislation/2024/HB0132" TargetMode="External"/><Relationship Id="rId62" Type="http://schemas.openxmlformats.org/officeDocument/2006/relationships/hyperlink" Target="https://www.wyoleg.gov/Legislation/2024/HB0111" TargetMode="External"/><Relationship Id="rId83" Type="http://schemas.openxmlformats.org/officeDocument/2006/relationships/hyperlink" Target="https://wyoleg.gov/Legislation/2024/HB0092" TargetMode="External"/><Relationship Id="rId179" Type="http://schemas.openxmlformats.org/officeDocument/2006/relationships/hyperlink" Target="https://wyoleg.gov/Legislation/2024/HB0030" TargetMode="External"/><Relationship Id="rId190" Type="http://schemas.openxmlformats.org/officeDocument/2006/relationships/hyperlink" Target="https://wyoleg.gov/Legislation/2024/HB0159" TargetMode="External"/><Relationship Id="rId204" Type="http://schemas.openxmlformats.org/officeDocument/2006/relationships/hyperlink" Target="https://wyoleg.gov/Legislation/2024/HB0173" TargetMode="External"/><Relationship Id="rId225" Type="http://schemas.openxmlformats.org/officeDocument/2006/relationships/hyperlink" Target="https://wyoleg.gov/Legislation/2024/SF0096" TargetMode="External"/><Relationship Id="rId246" Type="http://schemas.openxmlformats.org/officeDocument/2006/relationships/hyperlink" Target="https://www.wyoleg.gov/Legislation/2024/HB0187" TargetMode="External"/><Relationship Id="rId267" Type="http://schemas.openxmlformats.org/officeDocument/2006/relationships/hyperlink" Target="https://www.wyoleg.gov/Legislation/2024/HB0208" TargetMode="External"/><Relationship Id="rId288" Type="http://schemas.openxmlformats.org/officeDocument/2006/relationships/hyperlink" Target="https://www.wyoleg.gov/Legislation/2024/HB0216" TargetMode="External"/><Relationship Id="rId106" Type="http://schemas.openxmlformats.org/officeDocument/2006/relationships/hyperlink" Target="https://www.wyoleg.gov/Legislation/2024/HB0069" TargetMode="External"/><Relationship Id="rId127" Type="http://schemas.openxmlformats.org/officeDocument/2006/relationships/hyperlink" Target="https://wyoleg.gov/Legislation/2024/SF0054" TargetMode="External"/><Relationship Id="rId10" Type="http://schemas.openxmlformats.org/officeDocument/2006/relationships/hyperlink" Target="https://wyoleg.gov/Legislation/2024/HB0150" TargetMode="External"/><Relationship Id="rId31" Type="http://schemas.openxmlformats.org/officeDocument/2006/relationships/hyperlink" Target="https://www.wyoleg.gov/Legislation/2024/SF0075" TargetMode="External"/><Relationship Id="rId52" Type="http://schemas.openxmlformats.org/officeDocument/2006/relationships/hyperlink" Target="https://www.wyoleg.gov/Legislation/2024/HB0121" TargetMode="External"/><Relationship Id="rId73" Type="http://schemas.openxmlformats.org/officeDocument/2006/relationships/hyperlink" Target="https://wyoleg.gov/Legislation/2024/HB0102" TargetMode="External"/><Relationship Id="rId94" Type="http://schemas.openxmlformats.org/officeDocument/2006/relationships/hyperlink" Target="https://www.wyoleg.gov/Legislation/2024/HB0081" TargetMode="External"/><Relationship Id="rId148" Type="http://schemas.openxmlformats.org/officeDocument/2006/relationships/hyperlink" Target="https://wyoleg.gov/Legislation/2024/HB0059" TargetMode="External"/><Relationship Id="rId169" Type="http://schemas.openxmlformats.org/officeDocument/2006/relationships/hyperlink" Target="https://wyoleg.gov/Legislation/2024/HB0038" TargetMode="External"/><Relationship Id="rId4" Type="http://schemas.openxmlformats.org/officeDocument/2006/relationships/hyperlink" Target="https://wyoleg.gov/Legislation/2024/SF0086" TargetMode="External"/><Relationship Id="rId180" Type="http://schemas.openxmlformats.org/officeDocument/2006/relationships/hyperlink" Target="https://wyoleg.gov/Legislation/2024/HB0031" TargetMode="External"/><Relationship Id="rId215" Type="http://schemas.openxmlformats.org/officeDocument/2006/relationships/hyperlink" Target="https://wyoleg.gov/Legislation/2024/HJ0006" TargetMode="External"/><Relationship Id="rId236" Type="http://schemas.openxmlformats.org/officeDocument/2006/relationships/hyperlink" Target="https://wyoleg.gov/Legislation/2024/SF0107" TargetMode="External"/><Relationship Id="rId257" Type="http://schemas.openxmlformats.org/officeDocument/2006/relationships/hyperlink" Target="https://www.wyoleg.gov/Legislation/2024/HB0198" TargetMode="External"/><Relationship Id="rId278" Type="http://schemas.openxmlformats.org/officeDocument/2006/relationships/hyperlink" Target="https://www.wyoleg.gov/Legislation/2024/SF0119" TargetMode="External"/><Relationship Id="rId303" Type="http://schemas.openxmlformats.org/officeDocument/2006/relationships/hyperlink" Target="https://www.wyoleg.gov/Legislation/2024/SF0130" TargetMode="External"/><Relationship Id="rId42" Type="http://schemas.openxmlformats.org/officeDocument/2006/relationships/hyperlink" Target="https://www.wyoleg.gov/Legislation/2024/HB0131" TargetMode="External"/><Relationship Id="rId84" Type="http://schemas.openxmlformats.org/officeDocument/2006/relationships/hyperlink" Target="https://wyoleg.gov/Legislation/2024/HB0091" TargetMode="External"/><Relationship Id="rId138" Type="http://schemas.openxmlformats.org/officeDocument/2006/relationships/hyperlink" Target="https://wyoleg.gov/Legislation/2024/SF0043" TargetMode="External"/><Relationship Id="rId191" Type="http://schemas.openxmlformats.org/officeDocument/2006/relationships/hyperlink" Target="https://wyoleg.gov/Legislation/2024/HB0160" TargetMode="External"/><Relationship Id="rId205" Type="http://schemas.openxmlformats.org/officeDocument/2006/relationships/hyperlink" Target="https://wyoleg.gov/Legislation/2024/HB0174" TargetMode="External"/><Relationship Id="rId247" Type="http://schemas.openxmlformats.org/officeDocument/2006/relationships/hyperlink" Target="https://www.wyoleg.gov/Legislation/2024/HB0188" TargetMode="External"/><Relationship Id="rId107" Type="http://schemas.openxmlformats.org/officeDocument/2006/relationships/hyperlink" Target="https://www.wyoleg.gov/Legislation/2024/HB0068" TargetMode="External"/><Relationship Id="rId289" Type="http://schemas.openxmlformats.org/officeDocument/2006/relationships/hyperlink" Target="https://www.wyoleg.gov/Legislation/2024/HB0217" TargetMode="External"/><Relationship Id="rId11" Type="http://schemas.openxmlformats.org/officeDocument/2006/relationships/hyperlink" Target="https://wyoleg.gov/Legislation/2024/HB0149" TargetMode="External"/><Relationship Id="rId53" Type="http://schemas.openxmlformats.org/officeDocument/2006/relationships/hyperlink" Target="https://www.wyoleg.gov/Legislation/2024/HB0120" TargetMode="External"/><Relationship Id="rId149" Type="http://schemas.openxmlformats.org/officeDocument/2006/relationships/hyperlink" Target="https://wyoleg.gov/Legislation/2024/HB0058" TargetMode="External"/><Relationship Id="rId95" Type="http://schemas.openxmlformats.org/officeDocument/2006/relationships/hyperlink" Target="https://www.wyoleg.gov/Legislation/2024/HB0080" TargetMode="External"/><Relationship Id="rId160" Type="http://schemas.openxmlformats.org/officeDocument/2006/relationships/hyperlink" Target="https://wyoleg.gov/Legislation/2024/HB0047" TargetMode="External"/><Relationship Id="rId216" Type="http://schemas.openxmlformats.org/officeDocument/2006/relationships/hyperlink" Target="https://wyoleg.gov/Legislation/2024/HJ0007" TargetMode="External"/><Relationship Id="rId258" Type="http://schemas.openxmlformats.org/officeDocument/2006/relationships/hyperlink" Target="https://www.wyoleg.gov/Legislation/2024/HB0199" TargetMode="External"/><Relationship Id="rId22" Type="http://schemas.openxmlformats.org/officeDocument/2006/relationships/hyperlink" Target="https://wyoleg.gov/Legislation/2024/HB0140" TargetMode="External"/><Relationship Id="rId64" Type="http://schemas.openxmlformats.org/officeDocument/2006/relationships/hyperlink" Target="https://www.wyoleg.gov/Legislation/2024/HB0109" TargetMode="External"/><Relationship Id="rId118" Type="http://schemas.openxmlformats.org/officeDocument/2006/relationships/hyperlink" Target="https://wyoleg.gov/Legislation/2024/HB0066" TargetMode="External"/><Relationship Id="rId171" Type="http://schemas.openxmlformats.org/officeDocument/2006/relationships/hyperlink" Target="https://wyoleg.gov/Legislation/2024/HB0036" TargetMode="External"/><Relationship Id="rId227" Type="http://schemas.openxmlformats.org/officeDocument/2006/relationships/hyperlink" Target="https://wyoleg.gov/Legislation/2024/SF0098" TargetMode="External"/><Relationship Id="rId269" Type="http://schemas.openxmlformats.org/officeDocument/2006/relationships/hyperlink" Target="https://www.wyoleg.gov/Legislation/2024/SF0110" TargetMode="External"/><Relationship Id="rId33" Type="http://schemas.openxmlformats.org/officeDocument/2006/relationships/hyperlink" Target="https://www.wyoleg.gov/Legislation/2024/SF0073" TargetMode="External"/><Relationship Id="rId129" Type="http://schemas.openxmlformats.org/officeDocument/2006/relationships/hyperlink" Target="https://wyoleg.gov/Legislation/2024/SF0052" TargetMode="External"/><Relationship Id="rId280" Type="http://schemas.openxmlformats.org/officeDocument/2006/relationships/hyperlink" Target="https://www.wyoleg.gov/Legislation/2024/SJ0005" TargetMode="External"/><Relationship Id="rId75" Type="http://schemas.openxmlformats.org/officeDocument/2006/relationships/hyperlink" Target="https://wyoleg.gov/Legislation/2024/HB0100" TargetMode="External"/><Relationship Id="rId140" Type="http://schemas.openxmlformats.org/officeDocument/2006/relationships/hyperlink" Target="https://wyoleg.gov/Legislation/2024/SF0041" TargetMode="External"/><Relationship Id="rId182" Type="http://schemas.openxmlformats.org/officeDocument/2006/relationships/hyperlink" Target="https://wyoleg.gov/Legislation/2024/HB0151" TargetMode="External"/><Relationship Id="rId6" Type="http://schemas.openxmlformats.org/officeDocument/2006/relationships/hyperlink" Target="https://wyoleg.gov/Legislation/2024/SF0084" TargetMode="External"/><Relationship Id="rId238" Type="http://schemas.openxmlformats.org/officeDocument/2006/relationships/hyperlink" Target="https://wyoleg.gov/Legislation/2024/SF0109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ors/2023/H/2107" TargetMode="External"/><Relationship Id="rId21" Type="http://schemas.openxmlformats.org/officeDocument/2006/relationships/hyperlink" Target="https://wyoleg.gov/Legislators/2023/H/2117" TargetMode="External"/><Relationship Id="rId42" Type="http://schemas.openxmlformats.org/officeDocument/2006/relationships/hyperlink" Target="mailto:Ben.Hornok@wyoleg.gov" TargetMode="External"/><Relationship Id="rId63" Type="http://schemas.openxmlformats.org/officeDocument/2006/relationships/hyperlink" Target="https://wyoleg.gov/Legislators/2023/H/2115" TargetMode="External"/><Relationship Id="rId84" Type="http://schemas.openxmlformats.org/officeDocument/2006/relationships/hyperlink" Target="mailto:Trey.Sherwood@wyoleg.gov" TargetMode="External"/><Relationship Id="rId138" Type="http://schemas.openxmlformats.org/officeDocument/2006/relationships/hyperlink" Target="mailto:Cale.Case@wyoleg.gov" TargetMode="External"/><Relationship Id="rId159" Type="http://schemas.openxmlformats.org/officeDocument/2006/relationships/hyperlink" Target="https://wyoleg.gov/Legislators/2023/S/2089" TargetMode="External"/><Relationship Id="rId170" Type="http://schemas.openxmlformats.org/officeDocument/2006/relationships/hyperlink" Target="mailto:Troy.McKeown@wyoleg.gov" TargetMode="External"/><Relationship Id="rId107" Type="http://schemas.openxmlformats.org/officeDocument/2006/relationships/hyperlink" Target="https://wyoleg.gov/Legislators/2023/H/1993" TargetMode="External"/><Relationship Id="rId11" Type="http://schemas.openxmlformats.org/officeDocument/2006/relationships/hyperlink" Target="https://wyoleg.gov/Legislators/2023/H/2075" TargetMode="External"/><Relationship Id="rId32" Type="http://schemas.openxmlformats.org/officeDocument/2006/relationships/hyperlink" Target="mailto:John.Eklund@wyoleg.gov" TargetMode="External"/><Relationship Id="rId53" Type="http://schemas.openxmlformats.org/officeDocument/2006/relationships/hyperlink" Target="https://wyoleg.gov/Legislators/2023/H/2102" TargetMode="External"/><Relationship Id="rId74" Type="http://schemas.openxmlformats.org/officeDocument/2006/relationships/hyperlink" Target="mailto:Pepper.Ottman@wyoleg.gov" TargetMode="External"/><Relationship Id="rId128" Type="http://schemas.openxmlformats.org/officeDocument/2006/relationships/hyperlink" Target="mailto:Eric.Barlow@wyoleg.gov" TargetMode="External"/><Relationship Id="rId149" Type="http://schemas.openxmlformats.org/officeDocument/2006/relationships/hyperlink" Target="https://wyoleg.gov/Legislators/2023/S/2067" TargetMode="External"/><Relationship Id="rId5" Type="http://schemas.openxmlformats.org/officeDocument/2006/relationships/hyperlink" Target="https://wyoleg.gov/Legislators/2023/H/2081" TargetMode="External"/><Relationship Id="rId95" Type="http://schemas.openxmlformats.org/officeDocument/2006/relationships/hyperlink" Target="https://wyoleg.gov/Legislators/2023/H/2049" TargetMode="External"/><Relationship Id="rId160" Type="http://schemas.openxmlformats.org/officeDocument/2006/relationships/hyperlink" Target="mailto:Stacy.Jones@wyoleg.gov" TargetMode="External"/><Relationship Id="rId181" Type="http://schemas.openxmlformats.org/officeDocument/2006/relationships/hyperlink" Target="https://wyoleg.gov/Legislators/2023/S/2062" TargetMode="External"/><Relationship Id="rId22" Type="http://schemas.openxmlformats.org/officeDocument/2006/relationships/hyperlink" Target="mailto:Ken.Chestek@wyoleg.gov" TargetMode="External"/><Relationship Id="rId43" Type="http://schemas.openxmlformats.org/officeDocument/2006/relationships/hyperlink" Target="https://wyoleg.gov/Legislators/2023/H/2108" TargetMode="External"/><Relationship Id="rId64" Type="http://schemas.openxmlformats.org/officeDocument/2006/relationships/hyperlink" Target="mailto:David.Northrup@wyoleg.gov" TargetMode="External"/><Relationship Id="rId118" Type="http://schemas.openxmlformats.org/officeDocument/2006/relationships/hyperlink" Target="mailto:Mike.Yin@wyoleg.gov" TargetMode="External"/><Relationship Id="rId139" Type="http://schemas.openxmlformats.org/officeDocument/2006/relationships/hyperlink" Target="https://wyoleg.gov/Legislators/2023/S/945" TargetMode="External"/><Relationship Id="rId85" Type="http://schemas.openxmlformats.org/officeDocument/2006/relationships/hyperlink" Target="https://wyoleg.gov/Legislators/2023/H/2072" TargetMode="External"/><Relationship Id="rId150" Type="http://schemas.openxmlformats.org/officeDocument/2006/relationships/hyperlink" Target="mailto:Dan.Furphy@wyoleg.gov" TargetMode="External"/><Relationship Id="rId171" Type="http://schemas.openxmlformats.org/officeDocument/2006/relationships/hyperlink" Target="https://wyoleg.gov/Legislators/2023/S/2069" TargetMode="External"/><Relationship Id="rId12" Type="http://schemas.openxmlformats.org/officeDocument/2006/relationships/hyperlink" Target="mailto:Ryan.Berger@wyoleg.gov" TargetMode="External"/><Relationship Id="rId33" Type="http://schemas.openxmlformats.org/officeDocument/2006/relationships/hyperlink" Target="https://wyoleg.gov/Legislators/2023/H/1978" TargetMode="External"/><Relationship Id="rId108" Type="http://schemas.openxmlformats.org/officeDocument/2006/relationships/hyperlink" Target="mailto:Jeanette.Ward@wyoleg.gov" TargetMode="External"/><Relationship Id="rId129" Type="http://schemas.openxmlformats.org/officeDocument/2006/relationships/hyperlink" Target="https://wyoleg.gov/Legislators/2023/S/1995" TargetMode="External"/><Relationship Id="rId54" Type="http://schemas.openxmlformats.org/officeDocument/2006/relationships/hyperlink" Target="mailto:Tony.Locke@wyoleg.gov" TargetMode="External"/><Relationship Id="rId75" Type="http://schemas.openxmlformats.org/officeDocument/2006/relationships/hyperlink" Target="https://wyoleg.gov/Legislators/2023/H/2076" TargetMode="External"/><Relationship Id="rId96" Type="http://schemas.openxmlformats.org/officeDocument/2006/relationships/hyperlink" Target="mailto:Liz.Storer@wyoleg.gov" TargetMode="External"/><Relationship Id="rId140" Type="http://schemas.openxmlformats.org/officeDocument/2006/relationships/hyperlink" Target="mailto:Ed.Cooper@wyoleg.gov" TargetMode="External"/><Relationship Id="rId161" Type="http://schemas.openxmlformats.org/officeDocument/2006/relationships/hyperlink" Target="https://wyoleg.gov/Legislators/2023/S/2088" TargetMode="External"/><Relationship Id="rId182" Type="http://schemas.openxmlformats.org/officeDocument/2006/relationships/hyperlink" Target="mailto:Charles.Scott@wyoleg.gov" TargetMode="External"/><Relationship Id="rId6" Type="http://schemas.openxmlformats.org/officeDocument/2006/relationships/hyperlink" Target="mailto:Abby.Angelos@wyoleg.gov" TargetMode="External"/><Relationship Id="rId23" Type="http://schemas.openxmlformats.org/officeDocument/2006/relationships/hyperlink" Target="https://wyoleg.gov/Legislators/2023/H/2095" TargetMode="External"/><Relationship Id="rId119" Type="http://schemas.openxmlformats.org/officeDocument/2006/relationships/hyperlink" Target="https://wyoleg.gov/Legislators/2023/H/2054" TargetMode="External"/><Relationship Id="rId44" Type="http://schemas.openxmlformats.org/officeDocument/2006/relationships/hyperlink" Target="mailto:Mark.Jennings@wyoleg.gov" TargetMode="External"/><Relationship Id="rId65" Type="http://schemas.openxmlformats.org/officeDocument/2006/relationships/hyperlink" Target="https://wyoleg.gov/Legislators/2023/H/1998" TargetMode="External"/><Relationship Id="rId86" Type="http://schemas.openxmlformats.org/officeDocument/2006/relationships/hyperlink" Target="mailto:Daniel.Singh@wyoleg.gov" TargetMode="External"/><Relationship Id="rId130" Type="http://schemas.openxmlformats.org/officeDocument/2006/relationships/hyperlink" Target="mailto:Bo.Biteman@wyoleg.gov" TargetMode="External"/><Relationship Id="rId151" Type="http://schemas.openxmlformats.org/officeDocument/2006/relationships/hyperlink" Target="https://wyoleg.gov/Legislators/2023/S/2036" TargetMode="External"/><Relationship Id="rId172" Type="http://schemas.openxmlformats.org/officeDocument/2006/relationships/hyperlink" Target="mailto:Tara.Nethercott@wyoleg.gov" TargetMode="External"/><Relationship Id="rId13" Type="http://schemas.openxmlformats.org/officeDocument/2006/relationships/hyperlink" Target="https://wyoleg.gov/Legislators/2023/H/2111" TargetMode="External"/><Relationship Id="rId18" Type="http://schemas.openxmlformats.org/officeDocument/2006/relationships/hyperlink" Target="mailto:Andrew.Byron@wyoleg.gov" TargetMode="External"/><Relationship Id="rId39" Type="http://schemas.openxmlformats.org/officeDocument/2006/relationships/hyperlink" Target="https://wyoleg.gov/Legislators/2023/H/2074" TargetMode="External"/><Relationship Id="rId109" Type="http://schemas.openxmlformats.org/officeDocument/2006/relationships/hyperlink" Target="https://wyoleg.gov/Legislators/2023/H/2113" TargetMode="External"/><Relationship Id="rId34" Type="http://schemas.openxmlformats.org/officeDocument/2006/relationships/hyperlink" Target="mailto:jeremy.Haroldson@wyoleg.gov" TargetMode="External"/><Relationship Id="rId50" Type="http://schemas.openxmlformats.org/officeDocument/2006/relationships/hyperlink" Target="mailto:JT.Larson@wyoleg.gov" TargetMode="External"/><Relationship Id="rId55" Type="http://schemas.openxmlformats.org/officeDocument/2006/relationships/hyperlink" Target="https://wyoleg.gov/Legislators/2023/H/2106" TargetMode="External"/><Relationship Id="rId76" Type="http://schemas.openxmlformats.org/officeDocument/2006/relationships/hyperlink" Target="mailto:Ken.Pendergraft@wyoleg.gov" TargetMode="External"/><Relationship Id="rId97" Type="http://schemas.openxmlformats.org/officeDocument/2006/relationships/hyperlink" Target="https://wyoleg.gov/Legislators/2023/H/2100" TargetMode="External"/><Relationship Id="rId104" Type="http://schemas.openxmlformats.org/officeDocument/2006/relationships/hyperlink" Target="mailto:Tamara.Trujillo@wyoleg.gov" TargetMode="External"/><Relationship Id="rId120" Type="http://schemas.openxmlformats.org/officeDocument/2006/relationships/hyperlink" Target="mailto:Dave.Zwonitzer@wyoleg.gov" TargetMode="External"/><Relationship Id="rId125" Type="http://schemas.openxmlformats.org/officeDocument/2006/relationships/hyperlink" Target="https://wyoleg.gov/Legislators/2023/S/1985" TargetMode="External"/><Relationship Id="rId141" Type="http://schemas.openxmlformats.org/officeDocument/2006/relationships/hyperlink" Target="https://wyoleg.gov/Legislators/2023/S/2068" TargetMode="External"/><Relationship Id="rId146" Type="http://schemas.openxmlformats.org/officeDocument/2006/relationships/hyperlink" Target="mailto:Affie.Ellis@wyoleg.gov" TargetMode="External"/><Relationship Id="rId167" Type="http://schemas.openxmlformats.org/officeDocument/2006/relationships/hyperlink" Target="https://wyoleg.gov/Legislators/2023/S/434" TargetMode="External"/><Relationship Id="rId7" Type="http://schemas.openxmlformats.org/officeDocument/2006/relationships/hyperlink" Target="https://wyoleg.gov/Legislators/2023/H/2091" TargetMode="External"/><Relationship Id="rId71" Type="http://schemas.openxmlformats.org/officeDocument/2006/relationships/hyperlink" Target="https://wyoleg.gov/Legislators/2023/H/2045" TargetMode="External"/><Relationship Id="rId92" Type="http://schemas.openxmlformats.org/officeDocument/2006/relationships/hyperlink" Target="mailto:Albert.Sommers@wyoleg.gov" TargetMode="External"/><Relationship Id="rId162" Type="http://schemas.openxmlformats.org/officeDocument/2006/relationships/hyperlink" Target="mailto:Dave.Kinskey@wyoleg.gov" TargetMode="External"/><Relationship Id="rId183" Type="http://schemas.openxmlformats.org/officeDocument/2006/relationships/hyperlink" Target="https://wyoleg.gov/Legislators/2023/S/294" TargetMode="External"/><Relationship Id="rId2" Type="http://schemas.openxmlformats.org/officeDocument/2006/relationships/hyperlink" Target="mailto:Lane.Allred@wyoleg.gov" TargetMode="External"/><Relationship Id="rId29" Type="http://schemas.openxmlformats.org/officeDocument/2006/relationships/hyperlink" Target="https://wyoleg.gov/Legislators/2023/H/2078" TargetMode="External"/><Relationship Id="rId24" Type="http://schemas.openxmlformats.org/officeDocument/2006/relationships/hyperlink" Target="mailto:Ken.Clouston@wyoleg.gov" TargetMode="External"/><Relationship Id="rId40" Type="http://schemas.openxmlformats.org/officeDocument/2006/relationships/hyperlink" Target="mailto:Bill.Henderson@wyoleg.gov" TargetMode="External"/><Relationship Id="rId45" Type="http://schemas.openxmlformats.org/officeDocument/2006/relationships/hyperlink" Target="https://wyoleg.gov/Legislators/2023/H/2015" TargetMode="External"/><Relationship Id="rId66" Type="http://schemas.openxmlformats.org/officeDocument/2006/relationships/hyperlink" Target="mailto:Kevin.Ohearn@wyoleg.gov" TargetMode="External"/><Relationship Id="rId87" Type="http://schemas.openxmlformats.org/officeDocument/2006/relationships/hyperlink" Target="https://wyoleg.gov/Legislators/2023/H/2116" TargetMode="External"/><Relationship Id="rId110" Type="http://schemas.openxmlformats.org/officeDocument/2006/relationships/hyperlink" Target="mailto:Art.Washut@wyoleg.gov" TargetMode="External"/><Relationship Id="rId115" Type="http://schemas.openxmlformats.org/officeDocument/2006/relationships/hyperlink" Target="https://wyoleg.gov/Legislators/2023/H/2056" TargetMode="External"/><Relationship Id="rId131" Type="http://schemas.openxmlformats.org/officeDocument/2006/relationships/hyperlink" Target="https://wyoleg.gov/Legislators/2023/S/2044" TargetMode="External"/><Relationship Id="rId136" Type="http://schemas.openxmlformats.org/officeDocument/2006/relationships/hyperlink" Target="mailto:Evie.Brennan@wyoleg.gov" TargetMode="External"/><Relationship Id="rId157" Type="http://schemas.openxmlformats.org/officeDocument/2006/relationships/hyperlink" Target="https://wyoleg.gov/Legislators/2023/S/1997" TargetMode="External"/><Relationship Id="rId178" Type="http://schemas.openxmlformats.org/officeDocument/2006/relationships/hyperlink" Target="mailto:Tim.Salazar@wyoleg.gov" TargetMode="External"/><Relationship Id="rId61" Type="http://schemas.openxmlformats.org/officeDocument/2006/relationships/hyperlink" Target="https://wyoleg.gov/Legislators/2023/H/1980" TargetMode="External"/><Relationship Id="rId82" Type="http://schemas.openxmlformats.org/officeDocument/2006/relationships/hyperlink" Target="mailto:Rachel.Rodriguez-Williams@wyoleg.gov" TargetMode="External"/><Relationship Id="rId152" Type="http://schemas.openxmlformats.org/officeDocument/2006/relationships/hyperlink" Target="mailto:Mike.Gierau@wyoleg.gov" TargetMode="External"/><Relationship Id="rId173" Type="http://schemas.openxmlformats.org/officeDocument/2006/relationships/hyperlink" Target="https://wyoleg.gov/Legislators/2023/S/2029" TargetMode="External"/><Relationship Id="rId19" Type="http://schemas.openxmlformats.org/officeDocument/2006/relationships/hyperlink" Target="https://wyoleg.gov/Legislators/2023/H/2099" TargetMode="External"/><Relationship Id="rId14" Type="http://schemas.openxmlformats.org/officeDocument/2006/relationships/hyperlink" Target="mailto:Landon.Brown@wyoleg.gov" TargetMode="External"/><Relationship Id="rId30" Type="http://schemas.openxmlformats.org/officeDocument/2006/relationships/hyperlink" Target="mailto:Bob.Davis@wyoleg.gov" TargetMode="External"/><Relationship Id="rId35" Type="http://schemas.openxmlformats.org/officeDocument/2006/relationships/hyperlink" Target="https://wyoleg.gov/Legislators/2023/H/2071" TargetMode="External"/><Relationship Id="rId56" Type="http://schemas.openxmlformats.org/officeDocument/2006/relationships/hyperlink" Target="mailto:Chip.Neiman@wyoleg.gov" TargetMode="External"/><Relationship Id="rId77" Type="http://schemas.openxmlformats.org/officeDocument/2006/relationships/hyperlink" Target="https://wyoleg.gov/Legislators/2023/H/2103" TargetMode="External"/><Relationship Id="rId100" Type="http://schemas.openxmlformats.org/officeDocument/2006/relationships/hyperlink" Target="mailto:Clarence.Styvar@wyoleg.gov" TargetMode="External"/><Relationship Id="rId105" Type="http://schemas.openxmlformats.org/officeDocument/2006/relationships/hyperlink" Target="https://wyoleg.gov/Legislators/2023/H/2109" TargetMode="External"/><Relationship Id="rId126" Type="http://schemas.openxmlformats.org/officeDocument/2006/relationships/hyperlink" Target="mailto:Fred.Barldwin@wyoleg.gov" TargetMode="External"/><Relationship Id="rId147" Type="http://schemas.openxmlformats.org/officeDocument/2006/relationships/hyperlink" Target="https://wyoleg.gov/Legislators/2023/S/2031" TargetMode="External"/><Relationship Id="rId168" Type="http://schemas.openxmlformats.org/officeDocument/2006/relationships/hyperlink" Target="mailto:dan.Laursen@wyoleg.gov" TargetMode="External"/><Relationship Id="rId8" Type="http://schemas.openxmlformats.org/officeDocument/2006/relationships/hyperlink" Target="mailto:Dalton.Banks@wyoleg.gov" TargetMode="External"/><Relationship Id="rId51" Type="http://schemas.openxmlformats.org/officeDocument/2006/relationships/hyperlink" Target="https://wyoleg.gov/Legislators/2023/H/2096" TargetMode="External"/><Relationship Id="rId72" Type="http://schemas.openxmlformats.org/officeDocument/2006/relationships/hyperlink" Target="mailto:Jared.Olsen@wyoleg.gov" TargetMode="External"/><Relationship Id="rId93" Type="http://schemas.openxmlformats.org/officeDocument/2006/relationships/hyperlink" Target="https://wyoleg.gov/Legislators/2023/H/1991" TargetMode="External"/><Relationship Id="rId98" Type="http://schemas.openxmlformats.org/officeDocument/2006/relationships/hyperlink" Target="mailto:Tomi.Strock@wyoleg.gov" TargetMode="External"/><Relationship Id="rId121" Type="http://schemas.openxmlformats.org/officeDocument/2006/relationships/hyperlink" Target="https://wyoleg.gov/Legislators/2023/H/1142" TargetMode="External"/><Relationship Id="rId142" Type="http://schemas.openxmlformats.org/officeDocument/2006/relationships/hyperlink" Target="mailto:Dan.Dockstader@wyoleg.gov" TargetMode="External"/><Relationship Id="rId163" Type="http://schemas.openxmlformats.org/officeDocument/2006/relationships/hyperlink" Target="https://wyoleg.gov/Legislators/2023/S/2003" TargetMode="External"/><Relationship Id="rId184" Type="http://schemas.openxmlformats.org/officeDocument/2006/relationships/hyperlink" Target="mailto:Cheri.Steinmetz@wyoleg.gov" TargetMode="External"/><Relationship Id="rId3" Type="http://schemas.openxmlformats.org/officeDocument/2006/relationships/hyperlink" Target="https://wyoleg.gov/Legislators/2023/H/2098" TargetMode="External"/><Relationship Id="rId25" Type="http://schemas.openxmlformats.org/officeDocument/2006/relationships/hyperlink" Target="https://wyoleg.gov/Legislators/2023/H/2104" TargetMode="External"/><Relationship Id="rId46" Type="http://schemas.openxmlformats.org/officeDocument/2006/relationships/hyperlink" Target="mailto:Chris.Knapp@wyoleg.gov" TargetMode="External"/><Relationship Id="rId67" Type="http://schemas.openxmlformats.org/officeDocument/2006/relationships/hyperlink" Target="https://wyoleg.gov/Legislators/2023/H/2064" TargetMode="External"/><Relationship Id="rId116" Type="http://schemas.openxmlformats.org/officeDocument/2006/relationships/hyperlink" Target="mailto:Cody.Wylie@wyoleg.gov" TargetMode="External"/><Relationship Id="rId137" Type="http://schemas.openxmlformats.org/officeDocument/2006/relationships/hyperlink" Target="https://wyoleg.gov/Legislators/2023/S/2090" TargetMode="External"/><Relationship Id="rId158" Type="http://schemas.openxmlformats.org/officeDocument/2006/relationships/hyperlink" Target="mailto:Bob.Ide@wyoleg.gov" TargetMode="External"/><Relationship Id="rId20" Type="http://schemas.openxmlformats.org/officeDocument/2006/relationships/hyperlink" Target="mailto:Forrest.Chadwick@wyoleg.gov" TargetMode="External"/><Relationship Id="rId41" Type="http://schemas.openxmlformats.org/officeDocument/2006/relationships/hyperlink" Target="https://wyoleg.gov/Legislators/2023/H/2042" TargetMode="External"/><Relationship Id="rId62" Type="http://schemas.openxmlformats.org/officeDocument/2006/relationships/hyperlink" Target="mailto:Tony.Niemiec@wyoleg.gov" TargetMode="External"/><Relationship Id="rId83" Type="http://schemas.openxmlformats.org/officeDocument/2006/relationships/hyperlink" Target="https://wyoleg.gov/Legislators/2023/H/2083" TargetMode="External"/><Relationship Id="rId88" Type="http://schemas.openxmlformats.org/officeDocument/2006/relationships/hyperlink" Target="mailto:Allen.Slagle@wyoleg.gov" TargetMode="External"/><Relationship Id="rId111" Type="http://schemas.openxmlformats.org/officeDocument/2006/relationships/hyperlink" Target="https://wyoleg.gov/Legislators/2023/H/2058" TargetMode="External"/><Relationship Id="rId132" Type="http://schemas.openxmlformats.org/officeDocument/2006/relationships/hyperlink" Target="mailto:Brian.Boner@wyoleg.gov" TargetMode="External"/><Relationship Id="rId153" Type="http://schemas.openxmlformats.org/officeDocument/2006/relationships/hyperlink" Target="https://wyoleg.gov/Legislators/2023/S/2027" TargetMode="External"/><Relationship Id="rId174" Type="http://schemas.openxmlformats.org/officeDocument/2006/relationships/hyperlink" Target="mailto:Stephan.Pappas@wyoleg.gov" TargetMode="External"/><Relationship Id="rId179" Type="http://schemas.openxmlformats.org/officeDocument/2006/relationships/hyperlink" Target="https://wyoleg.gov/Legislators/2023/S/2028" TargetMode="External"/><Relationship Id="rId15" Type="http://schemas.openxmlformats.org/officeDocument/2006/relationships/hyperlink" Target="https://wyoleg.gov/Legislators/2023/H/2034" TargetMode="External"/><Relationship Id="rId36" Type="http://schemas.openxmlformats.org/officeDocument/2006/relationships/hyperlink" Target="mailto:Steve.Harshman@wyoleg.gov" TargetMode="External"/><Relationship Id="rId57" Type="http://schemas.openxmlformats.org/officeDocument/2006/relationships/hyperlink" Target="https://wyoleg.gov/Legislators/2023/H/2070" TargetMode="External"/><Relationship Id="rId106" Type="http://schemas.openxmlformats.org/officeDocument/2006/relationships/hyperlink" Target="mailto:Tom.Walters@wyoleg.gov" TargetMode="External"/><Relationship Id="rId127" Type="http://schemas.openxmlformats.org/officeDocument/2006/relationships/hyperlink" Target="https://wyoleg.gov/Legislators/2023/S/2007" TargetMode="External"/><Relationship Id="rId10" Type="http://schemas.openxmlformats.org/officeDocument/2006/relationships/hyperlink" Target="mailto:John.Bear@wyoleg.gov" TargetMode="External"/><Relationship Id="rId31" Type="http://schemas.openxmlformats.org/officeDocument/2006/relationships/hyperlink" Target="https://wyoleg.gov/Legislators/2023/H/2110" TargetMode="External"/><Relationship Id="rId52" Type="http://schemas.openxmlformats.org/officeDocument/2006/relationships/hyperlink" Target="mailto:Martha.Lawley@wyoleg.gov" TargetMode="External"/><Relationship Id="rId73" Type="http://schemas.openxmlformats.org/officeDocument/2006/relationships/hyperlink" Target="https://wyoleg.gov/Legislators/2023/H/2035" TargetMode="External"/><Relationship Id="rId78" Type="http://schemas.openxmlformats.org/officeDocument/2006/relationships/hyperlink" Target="mailto:Sarah.Penn@wyoleg.gov" TargetMode="External"/><Relationship Id="rId94" Type="http://schemas.openxmlformats.org/officeDocument/2006/relationships/hyperlink" Target="mailto:Clark.Stith@wyoleg.gov" TargetMode="External"/><Relationship Id="rId99" Type="http://schemas.openxmlformats.org/officeDocument/2006/relationships/hyperlink" Target="https://wyoleg.gov/Legislators/2023/H/2094" TargetMode="External"/><Relationship Id="rId101" Type="http://schemas.openxmlformats.org/officeDocument/2006/relationships/hyperlink" Target="https://wyoleg.gov/Legislators/2023/H/2051" TargetMode="External"/><Relationship Id="rId122" Type="http://schemas.openxmlformats.org/officeDocument/2006/relationships/hyperlink" Target="mailto:Dan.Zwonitzer@wyoleg.gov" TargetMode="External"/><Relationship Id="rId143" Type="http://schemas.openxmlformats.org/officeDocument/2006/relationships/hyperlink" Target="https://wyoleg.gov/Legislators/2023/S/1048" TargetMode="External"/><Relationship Id="rId148" Type="http://schemas.openxmlformats.org/officeDocument/2006/relationships/hyperlink" Target="mailto:Tim.French@wyoleg.gov" TargetMode="External"/><Relationship Id="rId164" Type="http://schemas.openxmlformats.org/officeDocument/2006/relationships/hyperlink" Target="mailto:John.Kolb@wyoleg.gov" TargetMode="External"/><Relationship Id="rId169" Type="http://schemas.openxmlformats.org/officeDocument/2006/relationships/hyperlink" Target="https://wyoleg.gov/Legislators/2023/S/2006" TargetMode="External"/><Relationship Id="rId185" Type="http://schemas.openxmlformats.org/officeDocument/2006/relationships/hyperlink" Target="https://wyoleg.gov/Legislators/2023/S/2011" TargetMode="External"/><Relationship Id="rId4" Type="http://schemas.openxmlformats.org/officeDocument/2006/relationships/hyperlink" Target="mailto:Ocean.Andrew@wyoleg.gov" TargetMode="External"/><Relationship Id="rId9" Type="http://schemas.openxmlformats.org/officeDocument/2006/relationships/hyperlink" Target="https://wyoleg.gov/Legislators/2023/H/2101" TargetMode="External"/><Relationship Id="rId180" Type="http://schemas.openxmlformats.org/officeDocument/2006/relationships/hyperlink" Target="mailto:Wendy.Schuler@wyoleg.gov" TargetMode="External"/><Relationship Id="rId26" Type="http://schemas.openxmlformats.org/officeDocument/2006/relationships/hyperlink" Target="mailto:Jon.Conrad@wyoleg.gov" TargetMode="External"/><Relationship Id="rId47" Type="http://schemas.openxmlformats.org/officeDocument/2006/relationships/hyperlink" Target="https://wyoleg.gov/Legislators/2023/H/2086" TargetMode="External"/><Relationship Id="rId68" Type="http://schemas.openxmlformats.org/officeDocument/2006/relationships/hyperlink" Target="mailto:Ember.Oakley@wyoleg.gov" TargetMode="External"/><Relationship Id="rId89" Type="http://schemas.openxmlformats.org/officeDocument/2006/relationships/hyperlink" Target="https://wyoleg.gov/Legislators/2023/H/2092" TargetMode="External"/><Relationship Id="rId112" Type="http://schemas.openxmlformats.org/officeDocument/2006/relationships/hyperlink" Target="mailto:Cyrus.Western@wyoleg.gov" TargetMode="External"/><Relationship Id="rId133" Type="http://schemas.openxmlformats.org/officeDocument/2006/relationships/hyperlink" Target="https://wyoleg.gov/Legislators/2023/S/2021" TargetMode="External"/><Relationship Id="rId154" Type="http://schemas.openxmlformats.org/officeDocument/2006/relationships/hyperlink" Target="mailto:Larry.Hicks@wyoleg.gov" TargetMode="External"/><Relationship Id="rId175" Type="http://schemas.openxmlformats.org/officeDocument/2006/relationships/hyperlink" Target="https://wyoleg.gov/Legislators/2023/S/2008" TargetMode="External"/><Relationship Id="rId16" Type="http://schemas.openxmlformats.org/officeDocument/2006/relationships/hyperlink" Target="mailto:Donald.Burkhart@wyoleg.gov" TargetMode="External"/><Relationship Id="rId37" Type="http://schemas.openxmlformats.org/officeDocument/2006/relationships/hyperlink" Target="https://wyoleg.gov/Legislators/2023/H/717" TargetMode="External"/><Relationship Id="rId58" Type="http://schemas.openxmlformats.org/officeDocument/2006/relationships/hyperlink" Target="mailto:Sandy.Newsome@wyoleg.gov" TargetMode="External"/><Relationship Id="rId79" Type="http://schemas.openxmlformats.org/officeDocument/2006/relationships/hyperlink" Target="https://wyoleg.gov/Legislators/2023/H/2105" TargetMode="External"/><Relationship Id="rId102" Type="http://schemas.openxmlformats.org/officeDocument/2006/relationships/hyperlink" Target="mailto:Reuben.Tarver@wyoleg.gov" TargetMode="External"/><Relationship Id="rId123" Type="http://schemas.openxmlformats.org/officeDocument/2006/relationships/hyperlink" Target="https://wyoleg.gov/Legislators/2023/H/1141" TargetMode="External"/><Relationship Id="rId144" Type="http://schemas.openxmlformats.org/officeDocument/2006/relationships/hyperlink" Target="mailto:Ogden.Driskill@wyoleg.gov" TargetMode="External"/><Relationship Id="rId90" Type="http://schemas.openxmlformats.org/officeDocument/2006/relationships/hyperlink" Target="mailto:Scott.Smith@wyoleg.gov" TargetMode="External"/><Relationship Id="rId165" Type="http://schemas.openxmlformats.org/officeDocument/2006/relationships/hyperlink" Target="https://wyoleg.gov/Legislators/2023/S/2066" TargetMode="External"/><Relationship Id="rId27" Type="http://schemas.openxmlformats.org/officeDocument/2006/relationships/hyperlink" Target="https://wyoleg.gov/Legislators/2023/H/2097" TargetMode="External"/><Relationship Id="rId48" Type="http://schemas.openxmlformats.org/officeDocument/2006/relationships/hyperlink" Target="mailto:Lloytd.Larsen@wyoleg.gov" TargetMode="External"/><Relationship Id="rId69" Type="http://schemas.openxmlformats.org/officeDocument/2006/relationships/hyperlink" Target="https://wyoleg.gov/Legislators/2023/H/2085" TargetMode="External"/><Relationship Id="rId113" Type="http://schemas.openxmlformats.org/officeDocument/2006/relationships/hyperlink" Target="https://wyoleg.gov/Legislators/2023/H/2061" TargetMode="External"/><Relationship Id="rId134" Type="http://schemas.openxmlformats.org/officeDocument/2006/relationships/hyperlink" Target="mailto:Anthony.Bouchard@wyoleg.gov" TargetMode="External"/><Relationship Id="rId80" Type="http://schemas.openxmlformats.org/officeDocument/2006/relationships/hyperlink" Target="mailto:Karlee.Provena@wyoleg.gov" TargetMode="External"/><Relationship Id="rId155" Type="http://schemas.openxmlformats.org/officeDocument/2006/relationships/hyperlink" Target="https://wyoleg.gov/Legislators/2023/S/1963" TargetMode="External"/><Relationship Id="rId176" Type="http://schemas.openxmlformats.org/officeDocument/2006/relationships/hyperlink" Target="mailto:Chris.Rothfuss@wyoleg.gov" TargetMode="External"/><Relationship Id="rId17" Type="http://schemas.openxmlformats.org/officeDocument/2006/relationships/hyperlink" Target="https://wyoleg.gov/Legislators/2023/H/1973" TargetMode="External"/><Relationship Id="rId38" Type="http://schemas.openxmlformats.org/officeDocument/2006/relationships/hyperlink" Target="mailto:Scott.Heiner@wyoleg.gov" TargetMode="External"/><Relationship Id="rId59" Type="http://schemas.openxmlformats.org/officeDocument/2006/relationships/hyperlink" Target="https://wyoleg.gov/Legislators/2023/H/2055" TargetMode="External"/><Relationship Id="rId103" Type="http://schemas.openxmlformats.org/officeDocument/2006/relationships/hyperlink" Target="https://wyoleg.gov/Legislators/2023/H/2112" TargetMode="External"/><Relationship Id="rId124" Type="http://schemas.openxmlformats.org/officeDocument/2006/relationships/hyperlink" Target="mailto:JimAnderson@wyoleg.gov" TargetMode="External"/><Relationship Id="rId70" Type="http://schemas.openxmlformats.org/officeDocument/2006/relationships/hyperlink" Target="mailto:Jerry.Obermueller@wyoleg.gov" TargetMode="External"/><Relationship Id="rId91" Type="http://schemas.openxmlformats.org/officeDocument/2006/relationships/hyperlink" Target="https://wyoleg.gov/Legislators/2023/H/2093" TargetMode="External"/><Relationship Id="rId145" Type="http://schemas.openxmlformats.org/officeDocument/2006/relationships/hyperlink" Target="https://wyoleg.gov/Legislators/2023/S/1972" TargetMode="External"/><Relationship Id="rId166" Type="http://schemas.openxmlformats.org/officeDocument/2006/relationships/hyperlink" Target="mailto:Bill.Landen@wyoleg.gov" TargetMode="External"/><Relationship Id="rId1" Type="http://schemas.openxmlformats.org/officeDocument/2006/relationships/hyperlink" Target="https://wyoleg.gov/Legislators/2023/H/2114" TargetMode="External"/><Relationship Id="rId28" Type="http://schemas.openxmlformats.org/officeDocument/2006/relationships/hyperlink" Target="mailto:Barry.Crago@wyoleg.gov" TargetMode="External"/><Relationship Id="rId49" Type="http://schemas.openxmlformats.org/officeDocument/2006/relationships/hyperlink" Target="https://wyoleg.gov/Legislators/2023/H/1988" TargetMode="External"/><Relationship Id="rId114" Type="http://schemas.openxmlformats.org/officeDocument/2006/relationships/hyperlink" Target="mailto:John.Winter@wyoleg.gov" TargetMode="External"/><Relationship Id="rId60" Type="http://schemas.openxmlformats.org/officeDocument/2006/relationships/hyperlink" Target="mailto:Bob.Nicholas@wyoleg.gov" TargetMode="External"/><Relationship Id="rId81" Type="http://schemas.openxmlformats.org/officeDocument/2006/relationships/hyperlink" Target="https://wyoleg.gov/Legislators/2023/H/2080" TargetMode="External"/><Relationship Id="rId135" Type="http://schemas.openxmlformats.org/officeDocument/2006/relationships/hyperlink" Target="https://wyoleg.gov/Legislators/2023/S/2030" TargetMode="External"/><Relationship Id="rId156" Type="http://schemas.openxmlformats.org/officeDocument/2006/relationships/hyperlink" Target="mailto:Lynn.Hutchings@wyoleg.gov" TargetMode="External"/><Relationship Id="rId177" Type="http://schemas.openxmlformats.org/officeDocument/2006/relationships/hyperlink" Target="https://wyoleg.gov/Legislators/2023/S/1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2924-67B1-9F45-9462-0BB4B6EE2A41}">
  <dimension ref="A1:DN85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A3" sqref="A3"/>
    </sheetView>
  </sheetViews>
  <sheetFormatPr baseColWidth="10" defaultRowHeight="16" x14ac:dyDescent="0.2"/>
  <cols>
    <col min="1" max="1" width="10.83203125" style="1"/>
    <col min="2" max="2" width="33.1640625" style="2" customWidth="1"/>
    <col min="3" max="3" width="11" style="2" customWidth="1"/>
    <col min="4" max="4" width="10.33203125" style="2" customWidth="1"/>
    <col min="5" max="5" width="21" style="2" customWidth="1"/>
    <col min="6" max="6" width="14" style="2" customWidth="1"/>
    <col min="7" max="7" width="19.6640625" style="2" customWidth="1"/>
    <col min="8" max="8" width="3.1640625" customWidth="1"/>
    <col min="9" max="9" width="13.6640625" customWidth="1"/>
    <col min="10" max="10" width="10.5" customWidth="1"/>
    <col min="11" max="41" width="10.83203125" customWidth="1"/>
    <col min="42" max="42" width="2.1640625" customWidth="1"/>
    <col min="43" max="43" width="12.5" customWidth="1"/>
    <col min="44" max="44" width="10.33203125" customWidth="1"/>
    <col min="45" max="112" width="10.83203125" customWidth="1"/>
  </cols>
  <sheetData>
    <row r="1" spans="1:118" x14ac:dyDescent="0.2">
      <c r="A1" s="49"/>
      <c r="K1" t="s">
        <v>1453</v>
      </c>
      <c r="L1" t="s">
        <v>1453</v>
      </c>
      <c r="M1" t="s">
        <v>1453</v>
      </c>
      <c r="N1" t="s">
        <v>1453</v>
      </c>
      <c r="O1" t="s">
        <v>1453</v>
      </c>
      <c r="P1" t="s">
        <v>1453</v>
      </c>
      <c r="Q1" t="s">
        <v>1453</v>
      </c>
      <c r="R1" t="s">
        <v>1453</v>
      </c>
      <c r="S1" t="s">
        <v>1453</v>
      </c>
      <c r="T1" t="s">
        <v>1453</v>
      </c>
      <c r="U1" t="s">
        <v>1453</v>
      </c>
      <c r="V1" t="s">
        <v>1453</v>
      </c>
      <c r="W1" t="s">
        <v>1453</v>
      </c>
      <c r="X1" t="s">
        <v>1453</v>
      </c>
      <c r="Y1" t="s">
        <v>1453</v>
      </c>
      <c r="Z1" t="s">
        <v>1453</v>
      </c>
      <c r="AA1" t="s">
        <v>1453</v>
      </c>
      <c r="AB1" t="s">
        <v>1453</v>
      </c>
      <c r="AC1" t="s">
        <v>1453</v>
      </c>
      <c r="AD1" t="s">
        <v>1453</v>
      </c>
      <c r="AE1" t="s">
        <v>1453</v>
      </c>
      <c r="AF1" t="s">
        <v>1453</v>
      </c>
      <c r="AG1" t="s">
        <v>1453</v>
      </c>
      <c r="AH1" t="s">
        <v>1453</v>
      </c>
      <c r="AI1" t="s">
        <v>1453</v>
      </c>
      <c r="AJ1" t="s">
        <v>1453</v>
      </c>
      <c r="AK1" t="s">
        <v>1453</v>
      </c>
      <c r="AL1" t="s">
        <v>1453</v>
      </c>
      <c r="AM1" t="s">
        <v>1453</v>
      </c>
      <c r="AN1" t="s">
        <v>1453</v>
      </c>
      <c r="AO1" t="s">
        <v>1453</v>
      </c>
      <c r="AS1" t="s">
        <v>1453</v>
      </c>
      <c r="AT1" t="s">
        <v>1453</v>
      </c>
      <c r="AU1" t="s">
        <v>1453</v>
      </c>
      <c r="AV1" t="s">
        <v>1453</v>
      </c>
      <c r="AW1" t="s">
        <v>1453</v>
      </c>
      <c r="AX1" t="s">
        <v>1453</v>
      </c>
      <c r="AY1" t="s">
        <v>1453</v>
      </c>
      <c r="AZ1" t="s">
        <v>1453</v>
      </c>
      <c r="BA1" t="s">
        <v>1453</v>
      </c>
      <c r="BB1" t="s">
        <v>1453</v>
      </c>
      <c r="BC1" t="s">
        <v>1453</v>
      </c>
      <c r="BD1" t="s">
        <v>1453</v>
      </c>
      <c r="BE1" t="s">
        <v>1453</v>
      </c>
      <c r="BF1" t="s">
        <v>1453</v>
      </c>
      <c r="BG1" t="s">
        <v>1453</v>
      </c>
      <c r="BH1" t="s">
        <v>1453</v>
      </c>
      <c r="BI1" t="s">
        <v>1453</v>
      </c>
      <c r="BJ1" t="s">
        <v>1453</v>
      </c>
      <c r="BK1" t="s">
        <v>1453</v>
      </c>
      <c r="BL1" t="s">
        <v>1453</v>
      </c>
      <c r="BM1" t="s">
        <v>1453</v>
      </c>
      <c r="BN1" t="s">
        <v>1453</v>
      </c>
      <c r="BO1" t="s">
        <v>1453</v>
      </c>
      <c r="BP1" t="s">
        <v>1453</v>
      </c>
      <c r="BQ1" t="s">
        <v>1453</v>
      </c>
      <c r="BR1" t="s">
        <v>1453</v>
      </c>
      <c r="BS1" t="s">
        <v>1453</v>
      </c>
      <c r="BT1" t="s">
        <v>1453</v>
      </c>
      <c r="BU1" t="s">
        <v>1453</v>
      </c>
      <c r="BV1" t="s">
        <v>1453</v>
      </c>
      <c r="BW1" t="s">
        <v>1453</v>
      </c>
      <c r="BX1" t="s">
        <v>1453</v>
      </c>
      <c r="BY1" t="s">
        <v>1453</v>
      </c>
      <c r="BZ1" t="s">
        <v>1453</v>
      </c>
      <c r="CA1" t="s">
        <v>1453</v>
      </c>
      <c r="CB1" t="s">
        <v>1453</v>
      </c>
      <c r="CC1" t="s">
        <v>1453</v>
      </c>
      <c r="CD1" t="s">
        <v>1453</v>
      </c>
      <c r="CE1" t="s">
        <v>1453</v>
      </c>
      <c r="CF1" t="s">
        <v>1453</v>
      </c>
      <c r="CG1" t="s">
        <v>1453</v>
      </c>
      <c r="CH1" t="s">
        <v>1453</v>
      </c>
      <c r="CI1" t="s">
        <v>1453</v>
      </c>
      <c r="CJ1" t="s">
        <v>1453</v>
      </c>
      <c r="CK1" t="s">
        <v>1453</v>
      </c>
      <c r="CL1" t="s">
        <v>1453</v>
      </c>
      <c r="CM1" t="s">
        <v>1453</v>
      </c>
      <c r="CN1" t="s">
        <v>1453</v>
      </c>
      <c r="CO1" t="s">
        <v>1453</v>
      </c>
      <c r="CP1" t="s">
        <v>1453</v>
      </c>
      <c r="CQ1" t="s">
        <v>1453</v>
      </c>
      <c r="CR1" t="s">
        <v>1453</v>
      </c>
      <c r="CS1" t="s">
        <v>1453</v>
      </c>
      <c r="CT1" t="s">
        <v>1453</v>
      </c>
      <c r="CU1" t="s">
        <v>1453</v>
      </c>
      <c r="CV1" t="s">
        <v>1453</v>
      </c>
      <c r="CW1" t="s">
        <v>1453</v>
      </c>
      <c r="CX1" t="s">
        <v>1453</v>
      </c>
      <c r="CY1" t="s">
        <v>1453</v>
      </c>
      <c r="CZ1" t="s">
        <v>1453</v>
      </c>
      <c r="DA1" t="s">
        <v>1453</v>
      </c>
      <c r="DB1" t="s">
        <v>1453</v>
      </c>
    </row>
    <row r="2" spans="1:118" s="20" customFormat="1" ht="33" customHeight="1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9" t="s">
        <v>6</v>
      </c>
      <c r="H2" s="18"/>
      <c r="I2" s="19" t="s">
        <v>446</v>
      </c>
      <c r="J2" s="19"/>
      <c r="K2" s="19" t="s">
        <v>996</v>
      </c>
      <c r="L2" s="19" t="s">
        <v>997</v>
      </c>
      <c r="M2" s="19" t="s">
        <v>998</v>
      </c>
      <c r="N2" s="19" t="s">
        <v>999</v>
      </c>
      <c r="O2" s="19" t="s">
        <v>1000</v>
      </c>
      <c r="P2" s="19" t="s">
        <v>1001</v>
      </c>
      <c r="Q2" s="19" t="s">
        <v>1002</v>
      </c>
      <c r="R2" s="19" t="s">
        <v>1003</v>
      </c>
      <c r="S2" s="19" t="s">
        <v>1004</v>
      </c>
      <c r="T2" s="19" t="s">
        <v>1005</v>
      </c>
      <c r="U2" s="19" t="s">
        <v>1006</v>
      </c>
      <c r="V2" s="19" t="s">
        <v>1007</v>
      </c>
      <c r="W2" s="19" t="s">
        <v>1008</v>
      </c>
      <c r="X2" s="19" t="s">
        <v>1009</v>
      </c>
      <c r="Y2" s="19" t="s">
        <v>1010</v>
      </c>
      <c r="Z2" s="19" t="s">
        <v>1011</v>
      </c>
      <c r="AA2" s="19" t="s">
        <v>1012</v>
      </c>
      <c r="AB2" s="19" t="s">
        <v>1013</v>
      </c>
      <c r="AC2" s="19" t="s">
        <v>1014</v>
      </c>
      <c r="AD2" s="19" t="s">
        <v>1015</v>
      </c>
      <c r="AE2" s="19" t="s">
        <v>1016</v>
      </c>
      <c r="AF2" s="19" t="s">
        <v>1017</v>
      </c>
      <c r="AG2" s="19" t="s">
        <v>1018</v>
      </c>
      <c r="AH2" s="19" t="s">
        <v>1019</v>
      </c>
      <c r="AI2" s="19" t="s">
        <v>1020</v>
      </c>
      <c r="AJ2" s="19" t="s">
        <v>1021</v>
      </c>
      <c r="AK2" s="19" t="s">
        <v>1022</v>
      </c>
      <c r="AL2" s="19" t="s">
        <v>1023</v>
      </c>
      <c r="AM2" s="19" t="s">
        <v>1024</v>
      </c>
      <c r="AN2" s="19" t="s">
        <v>881</v>
      </c>
      <c r="AO2" s="19" t="s">
        <v>1025</v>
      </c>
      <c r="AP2" s="19"/>
      <c r="AQ2" s="19" t="s">
        <v>1029</v>
      </c>
      <c r="AR2" s="19"/>
      <c r="AS2" s="19" t="s">
        <v>864</v>
      </c>
      <c r="AT2" s="19" t="s">
        <v>939</v>
      </c>
      <c r="AU2" s="19" t="s">
        <v>873</v>
      </c>
      <c r="AV2" s="19" t="s">
        <v>940</v>
      </c>
      <c r="AW2" s="19" t="s">
        <v>941</v>
      </c>
      <c r="AX2" s="19" t="s">
        <v>942</v>
      </c>
      <c r="AY2" s="19" t="s">
        <v>943</v>
      </c>
      <c r="AZ2" s="19" t="s">
        <v>944</v>
      </c>
      <c r="BA2" s="19" t="s">
        <v>1026</v>
      </c>
      <c r="BB2" s="19" t="s">
        <v>945</v>
      </c>
      <c r="BC2" s="19" t="s">
        <v>946</v>
      </c>
      <c r="BD2" s="19" t="s">
        <v>947</v>
      </c>
      <c r="BE2" s="19" t="s">
        <v>948</v>
      </c>
      <c r="BF2" s="19" t="s">
        <v>949</v>
      </c>
      <c r="BG2" s="19" t="s">
        <v>950</v>
      </c>
      <c r="BH2" s="19" t="s">
        <v>951</v>
      </c>
      <c r="BI2" s="19" t="s">
        <v>952</v>
      </c>
      <c r="BJ2" s="19" t="s">
        <v>953</v>
      </c>
      <c r="BK2" s="19" t="s">
        <v>954</v>
      </c>
      <c r="BL2" s="19" t="s">
        <v>955</v>
      </c>
      <c r="BM2" s="19" t="s">
        <v>956</v>
      </c>
      <c r="BN2" s="19" t="s">
        <v>957</v>
      </c>
      <c r="BO2" s="19" t="s">
        <v>958</v>
      </c>
      <c r="BP2" s="19" t="s">
        <v>959</v>
      </c>
      <c r="BQ2" s="19" t="s">
        <v>1051</v>
      </c>
      <c r="BR2" s="19" t="s">
        <v>1052</v>
      </c>
      <c r="BS2" s="19" t="s">
        <v>962</v>
      </c>
      <c r="BT2" s="19" t="s">
        <v>963</v>
      </c>
      <c r="BU2" s="19" t="s">
        <v>964</v>
      </c>
      <c r="BV2" s="19" t="s">
        <v>965</v>
      </c>
      <c r="BW2" s="19" t="s">
        <v>966</v>
      </c>
      <c r="BX2" s="19" t="s">
        <v>967</v>
      </c>
      <c r="BY2" s="19" t="s">
        <v>968</v>
      </c>
      <c r="BZ2" s="19" t="s">
        <v>969</v>
      </c>
      <c r="CA2" s="19" t="s">
        <v>970</v>
      </c>
      <c r="CB2" s="19" t="s">
        <v>971</v>
      </c>
      <c r="CC2" s="19" t="s">
        <v>972</v>
      </c>
      <c r="CD2" s="19" t="s">
        <v>973</v>
      </c>
      <c r="CE2" s="19" t="s">
        <v>974</v>
      </c>
      <c r="CF2" s="19" t="s">
        <v>975</v>
      </c>
      <c r="CG2" s="19" t="s">
        <v>976</v>
      </c>
      <c r="CH2" s="19" t="s">
        <v>1028</v>
      </c>
      <c r="CI2" s="19" t="s">
        <v>977</v>
      </c>
      <c r="CJ2" s="19" t="s">
        <v>978</v>
      </c>
      <c r="CK2" s="19" t="s">
        <v>979</v>
      </c>
      <c r="CL2" s="19" t="s">
        <v>980</v>
      </c>
      <c r="CM2" s="19" t="s">
        <v>981</v>
      </c>
      <c r="CN2" s="19" t="s">
        <v>982</v>
      </c>
      <c r="CO2" s="19" t="s">
        <v>983</v>
      </c>
      <c r="CP2" s="19" t="s">
        <v>984</v>
      </c>
      <c r="CQ2" s="19" t="s">
        <v>985</v>
      </c>
      <c r="CR2" s="19" t="s">
        <v>986</v>
      </c>
      <c r="CS2" s="19" t="s">
        <v>987</v>
      </c>
      <c r="CT2" s="19" t="s">
        <v>988</v>
      </c>
      <c r="CU2" s="19" t="s">
        <v>989</v>
      </c>
      <c r="CV2" s="19" t="s">
        <v>990</v>
      </c>
      <c r="CW2" s="19" t="s">
        <v>991</v>
      </c>
      <c r="CX2" s="19" t="s">
        <v>992</v>
      </c>
      <c r="CY2" s="19" t="s">
        <v>993</v>
      </c>
      <c r="CZ2" s="19" t="s">
        <v>994</v>
      </c>
      <c r="DA2" s="19" t="s">
        <v>1030</v>
      </c>
      <c r="DB2" s="19" t="s">
        <v>1031</v>
      </c>
      <c r="DD2" s="20" t="s">
        <v>21</v>
      </c>
      <c r="DJ2" s="20" t="s">
        <v>79</v>
      </c>
    </row>
    <row r="3" spans="1:118" ht="17" x14ac:dyDescent="0.2">
      <c r="A3" s="41" t="s">
        <v>7</v>
      </c>
      <c r="B3" s="3" t="s">
        <v>8</v>
      </c>
      <c r="C3" s="51" t="s">
        <v>1463</v>
      </c>
      <c r="D3" s="42"/>
      <c r="E3" s="2" t="s">
        <v>1058</v>
      </c>
      <c r="F3" s="2" t="s">
        <v>9</v>
      </c>
      <c r="G3" s="2" t="s">
        <v>10</v>
      </c>
      <c r="H3" s="2"/>
      <c r="I3" s="2" t="s">
        <v>1050</v>
      </c>
      <c r="K3" t="s">
        <v>1453</v>
      </c>
      <c r="L3" t="s">
        <v>1453</v>
      </c>
      <c r="M3" t="s">
        <v>1453</v>
      </c>
      <c r="N3" t="s">
        <v>1454</v>
      </c>
      <c r="O3" t="s">
        <v>1454</v>
      </c>
      <c r="P3" t="s">
        <v>1454</v>
      </c>
      <c r="Q3" t="s">
        <v>1454</v>
      </c>
      <c r="R3" t="s">
        <v>1453</v>
      </c>
      <c r="S3" t="s">
        <v>1453</v>
      </c>
      <c r="T3" t="s">
        <v>1453</v>
      </c>
      <c r="U3" t="s">
        <v>1453</v>
      </c>
      <c r="V3" t="s">
        <v>1453</v>
      </c>
      <c r="W3" t="s">
        <v>1454</v>
      </c>
      <c r="X3" t="s">
        <v>1453</v>
      </c>
      <c r="Y3" t="s">
        <v>1453</v>
      </c>
      <c r="Z3" t="s">
        <v>1454</v>
      </c>
      <c r="AA3" t="s">
        <v>1454</v>
      </c>
      <c r="AB3" t="s">
        <v>1454</v>
      </c>
      <c r="AC3" t="s">
        <v>1453</v>
      </c>
      <c r="AD3" t="s">
        <v>1454</v>
      </c>
      <c r="AE3" t="s">
        <v>1453</v>
      </c>
      <c r="AF3" t="s">
        <v>1453</v>
      </c>
      <c r="AG3" t="s">
        <v>1454</v>
      </c>
      <c r="AH3" t="s">
        <v>1454</v>
      </c>
      <c r="AI3" t="s">
        <v>1453</v>
      </c>
      <c r="AJ3" t="s">
        <v>1453</v>
      </c>
      <c r="AK3" t="s">
        <v>1453</v>
      </c>
      <c r="AL3" t="s">
        <v>1454</v>
      </c>
      <c r="AM3" t="s">
        <v>1453</v>
      </c>
      <c r="AN3" t="s">
        <v>1454</v>
      </c>
      <c r="AO3" t="s">
        <v>1454</v>
      </c>
      <c r="AQ3" t="s">
        <v>1551</v>
      </c>
      <c r="AS3" t="s">
        <v>1454</v>
      </c>
      <c r="AT3" t="s">
        <v>1453</v>
      </c>
      <c r="AU3" t="s">
        <v>1454</v>
      </c>
      <c r="AV3" t="s">
        <v>1454</v>
      </c>
      <c r="AW3" t="s">
        <v>1453</v>
      </c>
      <c r="AX3" t="s">
        <v>1454</v>
      </c>
      <c r="AY3" t="s">
        <v>1453</v>
      </c>
      <c r="AZ3" t="s">
        <v>1453</v>
      </c>
      <c r="BA3" t="s">
        <v>1453</v>
      </c>
      <c r="BB3" t="s">
        <v>1453</v>
      </c>
      <c r="BC3" t="s">
        <v>1453</v>
      </c>
      <c r="BD3" t="s">
        <v>1453</v>
      </c>
      <c r="BE3" t="s">
        <v>1453</v>
      </c>
      <c r="BF3" t="s">
        <v>1453</v>
      </c>
      <c r="BG3" t="s">
        <v>1453</v>
      </c>
      <c r="BH3" t="s">
        <v>1453</v>
      </c>
      <c r="BI3" t="s">
        <v>1453</v>
      </c>
      <c r="BJ3" t="s">
        <v>1454</v>
      </c>
      <c r="BK3" t="s">
        <v>1453</v>
      </c>
      <c r="BL3" t="s">
        <v>1454</v>
      </c>
      <c r="BM3" t="s">
        <v>1453</v>
      </c>
      <c r="BN3" t="s">
        <v>1454</v>
      </c>
      <c r="BO3" t="s">
        <v>1454</v>
      </c>
      <c r="BP3" t="s">
        <v>1454</v>
      </c>
      <c r="BQ3" t="s">
        <v>1453</v>
      </c>
      <c r="BR3" t="s">
        <v>1453</v>
      </c>
      <c r="BS3" t="s">
        <v>1453</v>
      </c>
      <c r="BT3" t="s">
        <v>1454</v>
      </c>
      <c r="BU3" t="s">
        <v>1454</v>
      </c>
      <c r="BV3" t="s">
        <v>1453</v>
      </c>
      <c r="BW3" t="s">
        <v>1453</v>
      </c>
      <c r="BX3" t="s">
        <v>1453</v>
      </c>
      <c r="BY3" t="s">
        <v>1453</v>
      </c>
      <c r="BZ3" t="s">
        <v>1453</v>
      </c>
      <c r="CA3" t="s">
        <v>1453</v>
      </c>
      <c r="CB3" t="s">
        <v>1453</v>
      </c>
      <c r="CC3" t="s">
        <v>1453</v>
      </c>
      <c r="CD3" t="s">
        <v>1453</v>
      </c>
      <c r="CE3" t="s">
        <v>1454</v>
      </c>
      <c r="CF3" t="s">
        <v>1454</v>
      </c>
      <c r="CG3" t="s">
        <v>1453</v>
      </c>
      <c r="CH3" t="s">
        <v>1454</v>
      </c>
      <c r="CI3" t="s">
        <v>1453</v>
      </c>
      <c r="CJ3" t="s">
        <v>1453</v>
      </c>
      <c r="CK3" t="s">
        <v>1454</v>
      </c>
      <c r="CL3" t="s">
        <v>1454</v>
      </c>
      <c r="CM3" t="s">
        <v>1453</v>
      </c>
      <c r="CN3" t="s">
        <v>1453</v>
      </c>
      <c r="CO3" t="s">
        <v>1453</v>
      </c>
      <c r="CP3" t="s">
        <v>1454</v>
      </c>
      <c r="CQ3" t="s">
        <v>1454</v>
      </c>
      <c r="CR3" t="s">
        <v>1454</v>
      </c>
      <c r="CS3" t="s">
        <v>1453</v>
      </c>
      <c r="CT3" t="s">
        <v>1453</v>
      </c>
      <c r="CU3" t="s">
        <v>1454</v>
      </c>
      <c r="CV3" t="s">
        <v>1453</v>
      </c>
      <c r="CW3" t="s">
        <v>1453</v>
      </c>
      <c r="CX3" t="s">
        <v>1454</v>
      </c>
      <c r="CY3" t="s">
        <v>1453</v>
      </c>
      <c r="CZ3" t="s">
        <v>1453</v>
      </c>
      <c r="DA3" t="s">
        <v>1453</v>
      </c>
      <c r="DB3" t="s">
        <v>1453</v>
      </c>
      <c r="DD3">
        <f t="shared" ref="DD3" si="0">COUNTIF($AS3:$DB3,"y")</f>
        <v>41</v>
      </c>
      <c r="DE3">
        <f t="shared" ref="DE3" si="1">COUNTIF($AS3:$DB3,"n")</f>
        <v>21</v>
      </c>
      <c r="DF3">
        <f t="shared" ref="DF3" si="2">COUNTIF($AS3:$DB3,"e")</f>
        <v>0</v>
      </c>
      <c r="DG3">
        <f t="shared" ref="DG3" si="3">COUNTIF($AS3:$DB3,"a")</f>
        <v>0</v>
      </c>
      <c r="DH3">
        <f t="shared" ref="DH3" si="4">COUNTIF($AS3:$DB3,"c")</f>
        <v>0</v>
      </c>
      <c r="DJ3">
        <f>COUNTIF($K3:$AO3,"y")</f>
        <v>17</v>
      </c>
      <c r="DK3">
        <f>COUNTIF($K3:$AO3,"n")</f>
        <v>14</v>
      </c>
      <c r="DL3">
        <f>COUNTIF($K3:$AO3,"e")</f>
        <v>0</v>
      </c>
      <c r="DM3">
        <f>COUNTIF($K3:$AO3,"a")</f>
        <v>0</v>
      </c>
      <c r="DN3">
        <f>COUNTIF($K3:$AO3,"c")</f>
        <v>0</v>
      </c>
    </row>
    <row r="4" spans="1:118" ht="34" x14ac:dyDescent="0.2">
      <c r="A4" s="41" t="s">
        <v>11</v>
      </c>
      <c r="B4" s="3" t="s">
        <v>1071</v>
      </c>
      <c r="C4" s="43" t="s">
        <v>1072</v>
      </c>
      <c r="D4" s="42" t="s">
        <v>21</v>
      </c>
      <c r="E4" s="2" t="s">
        <v>1063</v>
      </c>
      <c r="F4" s="2" t="s">
        <v>9</v>
      </c>
      <c r="G4" s="2" t="s">
        <v>151</v>
      </c>
      <c r="H4" s="25"/>
      <c r="I4" s="2"/>
      <c r="J4" s="2"/>
      <c r="AQ4" s="44" t="s">
        <v>1043</v>
      </c>
      <c r="AS4" t="s">
        <v>1454</v>
      </c>
      <c r="AT4" t="s">
        <v>1453</v>
      </c>
      <c r="AU4" t="s">
        <v>1454</v>
      </c>
      <c r="AV4" t="s">
        <v>1456</v>
      </c>
      <c r="AW4" t="s">
        <v>1453</v>
      </c>
      <c r="AX4" t="s">
        <v>1454</v>
      </c>
      <c r="AY4" t="s">
        <v>1453</v>
      </c>
      <c r="AZ4" t="s">
        <v>1453</v>
      </c>
      <c r="BA4" t="s">
        <v>1453</v>
      </c>
      <c r="BB4" t="s">
        <v>1453</v>
      </c>
      <c r="BC4" t="s">
        <v>1453</v>
      </c>
      <c r="BD4" t="s">
        <v>1453</v>
      </c>
      <c r="BE4" t="s">
        <v>1453</v>
      </c>
      <c r="BF4" t="s">
        <v>1453</v>
      </c>
      <c r="BG4" t="s">
        <v>1453</v>
      </c>
      <c r="BH4" t="s">
        <v>1453</v>
      </c>
      <c r="BI4" t="s">
        <v>1453</v>
      </c>
      <c r="BJ4" t="s">
        <v>1454</v>
      </c>
      <c r="BK4" t="s">
        <v>1453</v>
      </c>
      <c r="BL4" t="s">
        <v>1454</v>
      </c>
      <c r="BM4" t="s">
        <v>1453</v>
      </c>
      <c r="BN4" t="s">
        <v>1454</v>
      </c>
      <c r="BO4" t="s">
        <v>1454</v>
      </c>
      <c r="BP4" t="s">
        <v>1454</v>
      </c>
      <c r="BQ4" t="s">
        <v>1453</v>
      </c>
      <c r="BR4" t="s">
        <v>1453</v>
      </c>
      <c r="BS4" t="s">
        <v>1453</v>
      </c>
      <c r="BT4" t="s">
        <v>1454</v>
      </c>
      <c r="BU4" t="s">
        <v>1454</v>
      </c>
      <c r="BV4" t="s">
        <v>1453</v>
      </c>
      <c r="BW4" t="s">
        <v>1453</v>
      </c>
      <c r="BX4" t="s">
        <v>1453</v>
      </c>
      <c r="BY4" t="s">
        <v>1453</v>
      </c>
      <c r="BZ4" t="s">
        <v>1453</v>
      </c>
      <c r="CA4" t="s">
        <v>1453</v>
      </c>
      <c r="CB4" t="s">
        <v>1453</v>
      </c>
      <c r="CC4" t="s">
        <v>1453</v>
      </c>
      <c r="CD4" t="s">
        <v>1454</v>
      </c>
      <c r="CE4" t="s">
        <v>1454</v>
      </c>
      <c r="CF4" t="s">
        <v>1454</v>
      </c>
      <c r="CG4" t="s">
        <v>1453</v>
      </c>
      <c r="CH4" t="s">
        <v>1454</v>
      </c>
      <c r="CI4" t="s">
        <v>1453</v>
      </c>
      <c r="CJ4" t="s">
        <v>1454</v>
      </c>
      <c r="CK4" t="s">
        <v>1454</v>
      </c>
      <c r="CL4" t="s">
        <v>1454</v>
      </c>
      <c r="CM4" t="s">
        <v>1453</v>
      </c>
      <c r="CN4" t="s">
        <v>1453</v>
      </c>
      <c r="CO4" t="s">
        <v>1453</v>
      </c>
      <c r="CP4" t="s">
        <v>1454</v>
      </c>
      <c r="CQ4" t="s">
        <v>1454</v>
      </c>
      <c r="CR4" t="s">
        <v>1453</v>
      </c>
      <c r="CS4" t="s">
        <v>1454</v>
      </c>
      <c r="CT4" t="s">
        <v>1453</v>
      </c>
      <c r="CU4" t="s">
        <v>1454</v>
      </c>
      <c r="CV4" t="s">
        <v>1453</v>
      </c>
      <c r="CW4" t="s">
        <v>1453</v>
      </c>
      <c r="CX4" t="s">
        <v>1454</v>
      </c>
      <c r="CY4" t="s">
        <v>1453</v>
      </c>
      <c r="CZ4" t="s">
        <v>1453</v>
      </c>
      <c r="DA4" t="s">
        <v>1453</v>
      </c>
      <c r="DB4" t="s">
        <v>1453</v>
      </c>
      <c r="DD4">
        <f>COUNTIF($AS4:$DB4,"y")</f>
        <v>39</v>
      </c>
      <c r="DE4">
        <f>COUNTIF($AS4:$DB4,"n")</f>
        <v>22</v>
      </c>
      <c r="DF4">
        <f>COUNTIF($AS4:$DB4,"e")</f>
        <v>1</v>
      </c>
      <c r="DG4">
        <f>COUNTIF($AS4:$DB4,"a")</f>
        <v>0</v>
      </c>
      <c r="DH4">
        <f>COUNTIF($AS4:$DB4,"c")</f>
        <v>0</v>
      </c>
    </row>
    <row r="5" spans="1:118" ht="34" x14ac:dyDescent="0.2">
      <c r="A5" s="41" t="s">
        <v>14</v>
      </c>
      <c r="B5" s="46" t="s">
        <v>1073</v>
      </c>
      <c r="C5" s="51" t="s">
        <v>1463</v>
      </c>
      <c r="D5" s="42"/>
      <c r="E5" s="5" t="s">
        <v>1066</v>
      </c>
      <c r="F5" s="5" t="s">
        <v>9</v>
      </c>
      <c r="G5" s="5" t="s">
        <v>85</v>
      </c>
      <c r="H5" s="25"/>
      <c r="I5" s="2" t="s">
        <v>1531</v>
      </c>
      <c r="J5" s="2"/>
      <c r="K5" t="s">
        <v>1453</v>
      </c>
      <c r="L5" t="s">
        <v>1455</v>
      </c>
      <c r="M5" t="s">
        <v>1453</v>
      </c>
      <c r="N5" t="s">
        <v>1453</v>
      </c>
      <c r="O5" t="s">
        <v>1453</v>
      </c>
      <c r="P5" t="s">
        <v>1453</v>
      </c>
      <c r="Q5" t="s">
        <v>1453</v>
      </c>
      <c r="R5" t="s">
        <v>1455</v>
      </c>
      <c r="S5" t="s">
        <v>1455</v>
      </c>
      <c r="T5" t="s">
        <v>1453</v>
      </c>
      <c r="U5" t="s">
        <v>1455</v>
      </c>
      <c r="V5" t="s">
        <v>1453</v>
      </c>
      <c r="W5" t="s">
        <v>1453</v>
      </c>
      <c r="X5" t="s">
        <v>1455</v>
      </c>
      <c r="Y5" t="s">
        <v>1455</v>
      </c>
      <c r="Z5" t="s">
        <v>1455</v>
      </c>
      <c r="AA5" t="s">
        <v>1453</v>
      </c>
      <c r="AB5" t="s">
        <v>1453</v>
      </c>
      <c r="AC5" t="s">
        <v>1453</v>
      </c>
      <c r="AD5" t="s">
        <v>1455</v>
      </c>
      <c r="AE5" t="s">
        <v>1453</v>
      </c>
      <c r="AF5" t="s">
        <v>1455</v>
      </c>
      <c r="AG5" t="s">
        <v>1453</v>
      </c>
      <c r="AH5" t="s">
        <v>1453</v>
      </c>
      <c r="AI5" t="s">
        <v>1453</v>
      </c>
      <c r="AJ5" t="s">
        <v>1453</v>
      </c>
      <c r="AK5" t="s">
        <v>1453</v>
      </c>
      <c r="AL5" t="s">
        <v>1453</v>
      </c>
      <c r="AM5" t="s">
        <v>1455</v>
      </c>
      <c r="AN5" t="s">
        <v>1453</v>
      </c>
      <c r="AO5" t="s">
        <v>1453</v>
      </c>
      <c r="AQ5" t="s">
        <v>1474</v>
      </c>
      <c r="AS5" t="s">
        <v>1453</v>
      </c>
      <c r="AT5" t="s">
        <v>1453</v>
      </c>
      <c r="AU5" t="s">
        <v>1453</v>
      </c>
      <c r="AV5" t="s">
        <v>1453</v>
      </c>
      <c r="AW5" t="s">
        <v>1453</v>
      </c>
      <c r="AX5" t="s">
        <v>1453</v>
      </c>
      <c r="AY5" t="s">
        <v>1453</v>
      </c>
      <c r="AZ5" t="s">
        <v>1454</v>
      </c>
      <c r="BA5" t="s">
        <v>1453</v>
      </c>
      <c r="BB5" t="s">
        <v>1453</v>
      </c>
      <c r="BC5" t="s">
        <v>1453</v>
      </c>
      <c r="BD5" t="s">
        <v>1454</v>
      </c>
      <c r="BE5" t="s">
        <v>1453</v>
      </c>
      <c r="BF5" t="s">
        <v>1453</v>
      </c>
      <c r="BG5" t="s">
        <v>1453</v>
      </c>
      <c r="BH5" t="s">
        <v>1453</v>
      </c>
      <c r="BI5" t="s">
        <v>1453</v>
      </c>
      <c r="BJ5" t="s">
        <v>1453</v>
      </c>
      <c r="BK5" t="s">
        <v>1453</v>
      </c>
      <c r="BL5" t="s">
        <v>1453</v>
      </c>
      <c r="BM5" t="s">
        <v>1453</v>
      </c>
      <c r="BN5" t="s">
        <v>1453</v>
      </c>
      <c r="BO5" t="s">
        <v>1453</v>
      </c>
      <c r="BP5" t="s">
        <v>1453</v>
      </c>
      <c r="BQ5" t="s">
        <v>1453</v>
      </c>
      <c r="BR5" t="s">
        <v>1453</v>
      </c>
      <c r="BS5" t="s">
        <v>1453</v>
      </c>
      <c r="BT5" t="s">
        <v>1453</v>
      </c>
      <c r="BU5" t="s">
        <v>1453</v>
      </c>
      <c r="BV5" t="s">
        <v>1453</v>
      </c>
      <c r="BW5" t="s">
        <v>1453</v>
      </c>
      <c r="BX5" t="s">
        <v>1453</v>
      </c>
      <c r="BY5" t="s">
        <v>1453</v>
      </c>
      <c r="BZ5" t="s">
        <v>1453</v>
      </c>
      <c r="CA5" t="s">
        <v>1453</v>
      </c>
      <c r="CB5" t="s">
        <v>1453</v>
      </c>
      <c r="CC5" t="s">
        <v>1453</v>
      </c>
      <c r="CD5" t="s">
        <v>1453</v>
      </c>
      <c r="CE5" t="s">
        <v>1453</v>
      </c>
      <c r="CF5" t="s">
        <v>1453</v>
      </c>
      <c r="CG5" t="s">
        <v>1454</v>
      </c>
      <c r="CH5" t="s">
        <v>1453</v>
      </c>
      <c r="CI5" t="s">
        <v>1453</v>
      </c>
      <c r="CJ5" t="s">
        <v>1453</v>
      </c>
      <c r="CK5" t="s">
        <v>1453</v>
      </c>
      <c r="CL5" t="s">
        <v>1453</v>
      </c>
      <c r="CM5" t="s">
        <v>1453</v>
      </c>
      <c r="CN5" t="s">
        <v>1453</v>
      </c>
      <c r="CO5" t="s">
        <v>1453</v>
      </c>
      <c r="CP5" t="s">
        <v>1453</v>
      </c>
      <c r="CQ5" t="s">
        <v>1453</v>
      </c>
      <c r="CR5" t="s">
        <v>1453</v>
      </c>
      <c r="CS5" t="s">
        <v>1453</v>
      </c>
      <c r="CT5" t="s">
        <v>1453</v>
      </c>
      <c r="CU5" t="s">
        <v>1453</v>
      </c>
      <c r="CV5" t="s">
        <v>1453</v>
      </c>
      <c r="CW5" t="s">
        <v>1453</v>
      </c>
      <c r="CX5" t="s">
        <v>1453</v>
      </c>
      <c r="CY5" t="s">
        <v>1453</v>
      </c>
      <c r="CZ5" t="s">
        <v>1453</v>
      </c>
      <c r="DA5" t="s">
        <v>1453</v>
      </c>
      <c r="DB5" t="s">
        <v>1453</v>
      </c>
      <c r="DD5">
        <f t="shared" ref="DD5:DD6" si="5">COUNTIF($AS5:$DB5,"y")</f>
        <v>59</v>
      </c>
      <c r="DE5">
        <f t="shared" ref="DE5:DE6" si="6">COUNTIF($AS5:$DB5,"n")</f>
        <v>3</v>
      </c>
      <c r="DF5">
        <f t="shared" ref="DF5:DF6" si="7">COUNTIF($AS5:$DB5,"e")</f>
        <v>0</v>
      </c>
      <c r="DG5">
        <f t="shared" ref="DG5:DG6" si="8">COUNTIF($AS5:$DB5,"a")</f>
        <v>0</v>
      </c>
      <c r="DH5">
        <f t="shared" ref="DH5:DH6" si="9">COUNTIF($AS5:$DB5,"c")</f>
        <v>0</v>
      </c>
      <c r="DJ5">
        <f>COUNTIF($K5:$AO5,"y")</f>
        <v>21</v>
      </c>
      <c r="DK5">
        <f>COUNTIF($K5:$AO5,"n")</f>
        <v>0</v>
      </c>
      <c r="DL5">
        <f>COUNTIF($K5:$AO5,"e")</f>
        <v>0</v>
      </c>
      <c r="DM5">
        <f>COUNTIF($K5:$AO5,"a")</f>
        <v>0</v>
      </c>
      <c r="DN5">
        <f>COUNTIF($K5:$AO5,"c")</f>
        <v>10</v>
      </c>
    </row>
    <row r="6" spans="1:118" ht="17" x14ac:dyDescent="0.2">
      <c r="A6" s="41" t="s">
        <v>16</v>
      </c>
      <c r="B6" s="46" t="s">
        <v>145</v>
      </c>
      <c r="C6" s="51" t="s">
        <v>1463</v>
      </c>
      <c r="D6" s="42" t="s">
        <v>1074</v>
      </c>
      <c r="E6" s="5" t="s">
        <v>1066</v>
      </c>
      <c r="F6" s="5" t="s">
        <v>9</v>
      </c>
      <c r="G6" s="5" t="s">
        <v>85</v>
      </c>
      <c r="H6" s="25"/>
      <c r="I6" s="37" t="s">
        <v>1446</v>
      </c>
      <c r="J6" s="28"/>
      <c r="K6" t="s">
        <v>1453</v>
      </c>
      <c r="L6" t="s">
        <v>1453</v>
      </c>
      <c r="M6" t="s">
        <v>1453</v>
      </c>
      <c r="N6" t="s">
        <v>1453</v>
      </c>
      <c r="O6" t="s">
        <v>1453</v>
      </c>
      <c r="P6" t="s">
        <v>1453</v>
      </c>
      <c r="Q6" t="s">
        <v>1453</v>
      </c>
      <c r="R6" t="s">
        <v>1454</v>
      </c>
      <c r="S6" t="s">
        <v>1453</v>
      </c>
      <c r="T6" t="s">
        <v>1453</v>
      </c>
      <c r="U6" t="s">
        <v>1453</v>
      </c>
      <c r="V6" t="s">
        <v>1453</v>
      </c>
      <c r="W6" t="s">
        <v>1453</v>
      </c>
      <c r="X6" t="s">
        <v>1453</v>
      </c>
      <c r="Y6" t="s">
        <v>1453</v>
      </c>
      <c r="Z6" t="s">
        <v>1453</v>
      </c>
      <c r="AA6" t="s">
        <v>1453</v>
      </c>
      <c r="AB6" t="s">
        <v>1453</v>
      </c>
      <c r="AC6" t="s">
        <v>1453</v>
      </c>
      <c r="AD6" t="s">
        <v>1453</v>
      </c>
      <c r="AE6" t="s">
        <v>1453</v>
      </c>
      <c r="AF6" t="s">
        <v>1453</v>
      </c>
      <c r="AG6" t="s">
        <v>1453</v>
      </c>
      <c r="AH6" t="s">
        <v>1453</v>
      </c>
      <c r="AI6" t="s">
        <v>1453</v>
      </c>
      <c r="AJ6" t="s">
        <v>1453</v>
      </c>
      <c r="AK6" t="s">
        <v>1453</v>
      </c>
      <c r="AL6" t="s">
        <v>1453</v>
      </c>
      <c r="AM6" t="s">
        <v>1453</v>
      </c>
      <c r="AN6" t="s">
        <v>1453</v>
      </c>
      <c r="AO6" t="s">
        <v>1453</v>
      </c>
      <c r="AQ6" t="s">
        <v>1552</v>
      </c>
      <c r="AS6" t="s">
        <v>1453</v>
      </c>
      <c r="AT6" t="s">
        <v>1453</v>
      </c>
      <c r="AU6" t="s">
        <v>1453</v>
      </c>
      <c r="AV6" t="s">
        <v>1453</v>
      </c>
      <c r="AW6" t="s">
        <v>1453</v>
      </c>
      <c r="AX6" t="s">
        <v>1453</v>
      </c>
      <c r="AY6" t="s">
        <v>1453</v>
      </c>
      <c r="AZ6" t="s">
        <v>1453</v>
      </c>
      <c r="BA6" t="s">
        <v>1453</v>
      </c>
      <c r="BB6" t="s">
        <v>1453</v>
      </c>
      <c r="BC6" t="s">
        <v>1453</v>
      </c>
      <c r="BD6" t="s">
        <v>1453</v>
      </c>
      <c r="BE6" t="s">
        <v>1453</v>
      </c>
      <c r="BF6" t="s">
        <v>1453</v>
      </c>
      <c r="BG6" t="s">
        <v>1453</v>
      </c>
      <c r="BH6" t="s">
        <v>1453</v>
      </c>
      <c r="BI6" t="s">
        <v>1453</v>
      </c>
      <c r="BJ6" t="s">
        <v>1453</v>
      </c>
      <c r="BK6" t="s">
        <v>1456</v>
      </c>
      <c r="BL6" t="s">
        <v>1453</v>
      </c>
      <c r="BM6" t="s">
        <v>1453</v>
      </c>
      <c r="BN6" t="s">
        <v>1453</v>
      </c>
      <c r="BO6" t="s">
        <v>1453</v>
      </c>
      <c r="BP6" t="s">
        <v>1453</v>
      </c>
      <c r="BQ6" t="s">
        <v>1453</v>
      </c>
      <c r="BR6" t="s">
        <v>1453</v>
      </c>
      <c r="BS6" t="s">
        <v>1453</v>
      </c>
      <c r="BT6" t="s">
        <v>1453</v>
      </c>
      <c r="BU6" t="s">
        <v>1453</v>
      </c>
      <c r="BV6" t="s">
        <v>1453</v>
      </c>
      <c r="BW6" t="s">
        <v>1453</v>
      </c>
      <c r="BX6" t="s">
        <v>1453</v>
      </c>
      <c r="BY6" t="s">
        <v>1453</v>
      </c>
      <c r="BZ6" t="s">
        <v>1453</v>
      </c>
      <c r="CA6" t="s">
        <v>1453</v>
      </c>
      <c r="CB6" t="s">
        <v>1453</v>
      </c>
      <c r="CC6" t="s">
        <v>1453</v>
      </c>
      <c r="CD6" t="s">
        <v>1453</v>
      </c>
      <c r="CE6" t="s">
        <v>1453</v>
      </c>
      <c r="CF6" t="s">
        <v>1453</v>
      </c>
      <c r="CG6" t="s">
        <v>1453</v>
      </c>
      <c r="CH6" t="s">
        <v>1453</v>
      </c>
      <c r="CI6" t="s">
        <v>1453</v>
      </c>
      <c r="CJ6" t="s">
        <v>1453</v>
      </c>
      <c r="CK6" t="s">
        <v>1453</v>
      </c>
      <c r="CL6" t="s">
        <v>1453</v>
      </c>
      <c r="CM6" t="s">
        <v>1453</v>
      </c>
      <c r="CN6" t="s">
        <v>1453</v>
      </c>
      <c r="CO6" t="s">
        <v>1453</v>
      </c>
      <c r="CP6" t="s">
        <v>1453</v>
      </c>
      <c r="CQ6" t="s">
        <v>1453</v>
      </c>
      <c r="CR6" t="s">
        <v>1453</v>
      </c>
      <c r="CS6" t="s">
        <v>1453</v>
      </c>
      <c r="CT6" t="s">
        <v>1453</v>
      </c>
      <c r="CU6" t="s">
        <v>1453</v>
      </c>
      <c r="CV6" t="s">
        <v>1453</v>
      </c>
      <c r="CW6" t="s">
        <v>1453</v>
      </c>
      <c r="CX6" t="s">
        <v>1453</v>
      </c>
      <c r="CY6" t="s">
        <v>1453</v>
      </c>
      <c r="CZ6" t="s">
        <v>1453</v>
      </c>
      <c r="DA6" t="s">
        <v>1453</v>
      </c>
      <c r="DB6" t="s">
        <v>1453</v>
      </c>
      <c r="DD6">
        <f t="shared" si="5"/>
        <v>61</v>
      </c>
      <c r="DE6">
        <f t="shared" si="6"/>
        <v>0</v>
      </c>
      <c r="DF6">
        <f t="shared" si="7"/>
        <v>1</v>
      </c>
      <c r="DG6">
        <f t="shared" si="8"/>
        <v>0</v>
      </c>
      <c r="DH6">
        <f t="shared" si="9"/>
        <v>0</v>
      </c>
      <c r="DJ6">
        <f>COUNTIF($K6:$AO6,"y")</f>
        <v>30</v>
      </c>
      <c r="DK6">
        <f>COUNTIF($K6:$AO6,"n")</f>
        <v>1</v>
      </c>
      <c r="DL6">
        <f>COUNTIF($K6:$AO6,"e")</f>
        <v>0</v>
      </c>
      <c r="DM6">
        <f>COUNTIF($K6:$AO6,"a")</f>
        <v>0</v>
      </c>
      <c r="DN6">
        <f>COUNTIF($K6:$AO6,"c")</f>
        <v>0</v>
      </c>
    </row>
    <row r="7" spans="1:118" ht="34" x14ac:dyDescent="0.2">
      <c r="A7" s="41" t="s">
        <v>18</v>
      </c>
      <c r="B7" s="3" t="s">
        <v>1075</v>
      </c>
      <c r="C7" s="43" t="s">
        <v>1072</v>
      </c>
      <c r="D7" s="42" t="s">
        <v>21</v>
      </c>
      <c r="E7" s="5" t="s">
        <v>1059</v>
      </c>
      <c r="F7" s="5" t="s">
        <v>9</v>
      </c>
      <c r="G7" s="5" t="s">
        <v>17</v>
      </c>
      <c r="H7" s="25"/>
      <c r="I7" s="35"/>
      <c r="J7" s="35"/>
      <c r="K7" s="35"/>
      <c r="AQ7" s="44" t="s">
        <v>1046</v>
      </c>
      <c r="AS7" t="s">
        <v>1454</v>
      </c>
      <c r="AT7" t="s">
        <v>1453</v>
      </c>
      <c r="AU7" t="s">
        <v>1454</v>
      </c>
      <c r="AV7" t="s">
        <v>1456</v>
      </c>
      <c r="AW7" t="s">
        <v>1453</v>
      </c>
      <c r="AX7" t="s">
        <v>1454</v>
      </c>
      <c r="AY7" t="s">
        <v>1453</v>
      </c>
      <c r="AZ7" t="s">
        <v>1453</v>
      </c>
      <c r="BA7" t="s">
        <v>1453</v>
      </c>
      <c r="BB7" t="s">
        <v>1453</v>
      </c>
      <c r="BC7" t="s">
        <v>1453</v>
      </c>
      <c r="BD7" t="s">
        <v>1453</v>
      </c>
      <c r="BE7" t="s">
        <v>1453</v>
      </c>
      <c r="BF7" t="s">
        <v>1453</v>
      </c>
      <c r="BG7" t="s">
        <v>1453</v>
      </c>
      <c r="BH7" t="s">
        <v>1453</v>
      </c>
      <c r="BI7" t="s">
        <v>1453</v>
      </c>
      <c r="BJ7" t="s">
        <v>1454</v>
      </c>
      <c r="BK7" t="s">
        <v>1453</v>
      </c>
      <c r="BL7" t="s">
        <v>1454</v>
      </c>
      <c r="BM7" t="s">
        <v>1453</v>
      </c>
      <c r="BN7" t="s">
        <v>1454</v>
      </c>
      <c r="BO7" t="s">
        <v>1454</v>
      </c>
      <c r="BP7" t="s">
        <v>1454</v>
      </c>
      <c r="BQ7" t="s">
        <v>1453</v>
      </c>
      <c r="BR7" t="s">
        <v>1453</v>
      </c>
      <c r="BS7" t="s">
        <v>1453</v>
      </c>
      <c r="BT7" t="s">
        <v>1454</v>
      </c>
      <c r="BU7" t="s">
        <v>1454</v>
      </c>
      <c r="BV7" t="s">
        <v>1453</v>
      </c>
      <c r="BW7" t="s">
        <v>1453</v>
      </c>
      <c r="BX7" t="s">
        <v>1453</v>
      </c>
      <c r="BY7" t="s">
        <v>1453</v>
      </c>
      <c r="BZ7" t="s">
        <v>1453</v>
      </c>
      <c r="CA7" t="s">
        <v>1453</v>
      </c>
      <c r="CB7" t="s">
        <v>1453</v>
      </c>
      <c r="CC7" t="s">
        <v>1453</v>
      </c>
      <c r="CD7" t="s">
        <v>1454</v>
      </c>
      <c r="CE7" t="s">
        <v>1454</v>
      </c>
      <c r="CF7" t="s">
        <v>1454</v>
      </c>
      <c r="CG7" t="s">
        <v>1453</v>
      </c>
      <c r="CH7" t="s">
        <v>1454</v>
      </c>
      <c r="CI7" t="s">
        <v>1453</v>
      </c>
      <c r="CJ7" t="s">
        <v>1454</v>
      </c>
      <c r="CK7" t="s">
        <v>1454</v>
      </c>
      <c r="CL7" t="s">
        <v>1454</v>
      </c>
      <c r="CM7" t="s">
        <v>1453</v>
      </c>
      <c r="CN7" t="s">
        <v>1453</v>
      </c>
      <c r="CO7" t="s">
        <v>1453</v>
      </c>
      <c r="CP7" t="s">
        <v>1454</v>
      </c>
      <c r="CQ7" t="s">
        <v>1454</v>
      </c>
      <c r="CR7" t="s">
        <v>1453</v>
      </c>
      <c r="CS7" t="s">
        <v>1453</v>
      </c>
      <c r="CT7" t="s">
        <v>1453</v>
      </c>
      <c r="CU7" t="s">
        <v>1454</v>
      </c>
      <c r="CV7" t="s">
        <v>1453</v>
      </c>
      <c r="CW7" t="s">
        <v>1453</v>
      </c>
      <c r="CX7" t="s">
        <v>1454</v>
      </c>
      <c r="CY7" t="s">
        <v>1453</v>
      </c>
      <c r="CZ7" t="s">
        <v>1453</v>
      </c>
      <c r="DA7" t="s">
        <v>1453</v>
      </c>
      <c r="DB7" t="s">
        <v>1453</v>
      </c>
      <c r="DD7">
        <f t="shared" ref="DD7:DD18" si="10">COUNTIF($AS7:$DB7,"y")</f>
        <v>40</v>
      </c>
      <c r="DE7">
        <f t="shared" ref="DE7:DE18" si="11">COUNTIF($AS7:$DB7,"n")</f>
        <v>21</v>
      </c>
      <c r="DF7">
        <f t="shared" ref="DF7:DF18" si="12">COUNTIF($AS7:$DB7,"e")</f>
        <v>1</v>
      </c>
      <c r="DG7">
        <f t="shared" ref="DG7:DG18" si="13">COUNTIF($AS7:$DB7,"a")</f>
        <v>0</v>
      </c>
      <c r="DH7">
        <f t="shared" ref="DH7:DH18" si="14">COUNTIF($AS7:$DB7,"c")</f>
        <v>0</v>
      </c>
    </row>
    <row r="8" spans="1:118" ht="34" x14ac:dyDescent="0.2">
      <c r="A8" s="41" t="s">
        <v>20</v>
      </c>
      <c r="B8" s="3" t="s">
        <v>1076</v>
      </c>
      <c r="C8" s="43" t="s">
        <v>1072</v>
      </c>
      <c r="D8" s="42" t="s">
        <v>21</v>
      </c>
      <c r="E8" s="5" t="s">
        <v>70</v>
      </c>
      <c r="F8" s="5" t="s">
        <v>9</v>
      </c>
      <c r="G8" s="5" t="s">
        <v>65</v>
      </c>
      <c r="H8" s="25"/>
      <c r="I8" s="36"/>
      <c r="AQ8" s="44" t="s">
        <v>1045</v>
      </c>
      <c r="AS8" t="s">
        <v>1454</v>
      </c>
      <c r="AT8" t="s">
        <v>1453</v>
      </c>
      <c r="AU8" t="s">
        <v>1454</v>
      </c>
      <c r="AV8" t="s">
        <v>1456</v>
      </c>
      <c r="AW8" t="s">
        <v>1453</v>
      </c>
      <c r="AX8" t="s">
        <v>1454</v>
      </c>
      <c r="AY8" t="s">
        <v>1453</v>
      </c>
      <c r="AZ8" t="s">
        <v>1453</v>
      </c>
      <c r="BA8" t="s">
        <v>1453</v>
      </c>
      <c r="BB8" t="s">
        <v>1453</v>
      </c>
      <c r="BC8" t="s">
        <v>1453</v>
      </c>
      <c r="BD8" t="s">
        <v>1453</v>
      </c>
      <c r="BE8" t="s">
        <v>1453</v>
      </c>
      <c r="BF8" t="s">
        <v>1453</v>
      </c>
      <c r="BG8" t="s">
        <v>1453</v>
      </c>
      <c r="BH8" t="s">
        <v>1453</v>
      </c>
      <c r="BI8" t="s">
        <v>1453</v>
      </c>
      <c r="BJ8" t="s">
        <v>1453</v>
      </c>
      <c r="BK8" t="s">
        <v>1453</v>
      </c>
      <c r="BL8" t="s">
        <v>1454</v>
      </c>
      <c r="BM8" t="s">
        <v>1453</v>
      </c>
      <c r="BN8" t="s">
        <v>1454</v>
      </c>
      <c r="BO8" t="s">
        <v>1454</v>
      </c>
      <c r="BP8" t="s">
        <v>1454</v>
      </c>
      <c r="BQ8" t="s">
        <v>1453</v>
      </c>
      <c r="BR8" t="s">
        <v>1453</v>
      </c>
      <c r="BS8" t="s">
        <v>1453</v>
      </c>
      <c r="BT8" t="s">
        <v>1454</v>
      </c>
      <c r="BU8" t="s">
        <v>1454</v>
      </c>
      <c r="BV8" t="s">
        <v>1453</v>
      </c>
      <c r="BW8" t="s">
        <v>1453</v>
      </c>
      <c r="BX8" t="s">
        <v>1453</v>
      </c>
      <c r="BY8" t="s">
        <v>1453</v>
      </c>
      <c r="BZ8" t="s">
        <v>1453</v>
      </c>
      <c r="CA8" t="s">
        <v>1453</v>
      </c>
      <c r="CB8" t="s">
        <v>1453</v>
      </c>
      <c r="CC8" t="s">
        <v>1453</v>
      </c>
      <c r="CD8" t="s">
        <v>1454</v>
      </c>
      <c r="CE8" t="s">
        <v>1454</v>
      </c>
      <c r="CF8" t="s">
        <v>1454</v>
      </c>
      <c r="CG8" t="s">
        <v>1453</v>
      </c>
      <c r="CH8" t="s">
        <v>1453</v>
      </c>
      <c r="CI8" t="s">
        <v>1453</v>
      </c>
      <c r="CJ8" t="s">
        <v>1454</v>
      </c>
      <c r="CK8" t="s">
        <v>1454</v>
      </c>
      <c r="CL8" t="s">
        <v>1453</v>
      </c>
      <c r="CM8" t="s">
        <v>1453</v>
      </c>
      <c r="CN8" t="s">
        <v>1453</v>
      </c>
      <c r="CO8" t="s">
        <v>1453</v>
      </c>
      <c r="CP8" t="s">
        <v>1454</v>
      </c>
      <c r="CQ8" t="s">
        <v>1454</v>
      </c>
      <c r="CR8" t="s">
        <v>1454</v>
      </c>
      <c r="CS8" t="s">
        <v>1454</v>
      </c>
      <c r="CT8" t="s">
        <v>1453</v>
      </c>
      <c r="CU8" t="s">
        <v>1454</v>
      </c>
      <c r="CV8" t="s">
        <v>1453</v>
      </c>
      <c r="CW8" t="s">
        <v>1453</v>
      </c>
      <c r="CX8" t="s">
        <v>1454</v>
      </c>
      <c r="CY8" t="s">
        <v>1453</v>
      </c>
      <c r="CZ8" t="s">
        <v>1453</v>
      </c>
      <c r="DA8" t="s">
        <v>1453</v>
      </c>
      <c r="DB8" t="s">
        <v>1453</v>
      </c>
      <c r="DD8">
        <f t="shared" si="10"/>
        <v>41</v>
      </c>
      <c r="DE8">
        <f t="shared" si="11"/>
        <v>20</v>
      </c>
      <c r="DF8">
        <f t="shared" si="12"/>
        <v>1</v>
      </c>
      <c r="DG8">
        <f t="shared" si="13"/>
        <v>0</v>
      </c>
      <c r="DH8">
        <f t="shared" si="14"/>
        <v>0</v>
      </c>
    </row>
    <row r="9" spans="1:118" ht="34" x14ac:dyDescent="0.2">
      <c r="A9" s="41" t="s">
        <v>22</v>
      </c>
      <c r="B9" s="3" t="s">
        <v>1077</v>
      </c>
      <c r="C9" s="43" t="s">
        <v>1072</v>
      </c>
      <c r="D9" s="42" t="s">
        <v>21</v>
      </c>
      <c r="E9" s="5" t="s">
        <v>70</v>
      </c>
      <c r="F9" s="5" t="s">
        <v>9</v>
      </c>
      <c r="G9" s="5" t="s">
        <v>85</v>
      </c>
      <c r="H9" s="25"/>
      <c r="AQ9" s="44" t="s">
        <v>1409</v>
      </c>
      <c r="AS9" t="s">
        <v>1454</v>
      </c>
      <c r="AT9" t="s">
        <v>1453</v>
      </c>
      <c r="AU9" t="s">
        <v>1454</v>
      </c>
      <c r="AV9" t="s">
        <v>1456</v>
      </c>
      <c r="AW9" t="s">
        <v>1453</v>
      </c>
      <c r="AX9" t="s">
        <v>1454</v>
      </c>
      <c r="AY9" t="s">
        <v>1453</v>
      </c>
      <c r="AZ9" t="s">
        <v>1453</v>
      </c>
      <c r="BA9" t="s">
        <v>1453</v>
      </c>
      <c r="BB9" t="s">
        <v>1453</v>
      </c>
      <c r="BC9" t="s">
        <v>1453</v>
      </c>
      <c r="BD9" t="s">
        <v>1453</v>
      </c>
      <c r="BE9" t="s">
        <v>1453</v>
      </c>
      <c r="BF9" t="s">
        <v>1453</v>
      </c>
      <c r="BG9" t="s">
        <v>1453</v>
      </c>
      <c r="BH9" t="s">
        <v>1453</v>
      </c>
      <c r="BI9" t="s">
        <v>1453</v>
      </c>
      <c r="BJ9" t="s">
        <v>1454</v>
      </c>
      <c r="BK9" t="s">
        <v>1453</v>
      </c>
      <c r="BL9" t="s">
        <v>1454</v>
      </c>
      <c r="BM9" t="s">
        <v>1453</v>
      </c>
      <c r="BN9" t="s">
        <v>1454</v>
      </c>
      <c r="BO9" t="s">
        <v>1454</v>
      </c>
      <c r="BP9" t="s">
        <v>1454</v>
      </c>
      <c r="BQ9" t="s">
        <v>1453</v>
      </c>
      <c r="BR9" t="s">
        <v>1453</v>
      </c>
      <c r="BS9" t="s">
        <v>1453</v>
      </c>
      <c r="BT9" t="s">
        <v>1454</v>
      </c>
      <c r="BU9" t="s">
        <v>1453</v>
      </c>
      <c r="BV9" t="s">
        <v>1453</v>
      </c>
      <c r="BW9" t="s">
        <v>1453</v>
      </c>
      <c r="BX9" t="s">
        <v>1453</v>
      </c>
      <c r="BY9" t="s">
        <v>1453</v>
      </c>
      <c r="BZ9" t="s">
        <v>1453</v>
      </c>
      <c r="CA9" t="s">
        <v>1453</v>
      </c>
      <c r="CB9" t="s">
        <v>1453</v>
      </c>
      <c r="CC9" t="s">
        <v>1454</v>
      </c>
      <c r="CD9" t="s">
        <v>1454</v>
      </c>
      <c r="CE9" t="s">
        <v>1454</v>
      </c>
      <c r="CF9" t="s">
        <v>1454</v>
      </c>
      <c r="CG9" t="s">
        <v>1453</v>
      </c>
      <c r="CH9" t="s">
        <v>1454</v>
      </c>
      <c r="CI9" t="s">
        <v>1453</v>
      </c>
      <c r="CJ9" t="s">
        <v>1453</v>
      </c>
      <c r="CK9" t="s">
        <v>1454</v>
      </c>
      <c r="CL9" t="s">
        <v>1454</v>
      </c>
      <c r="CM9" t="s">
        <v>1453</v>
      </c>
      <c r="CN9" t="s">
        <v>1453</v>
      </c>
      <c r="CO9" t="s">
        <v>1453</v>
      </c>
      <c r="CP9" t="s">
        <v>1454</v>
      </c>
      <c r="CQ9" t="s">
        <v>1454</v>
      </c>
      <c r="CR9" t="s">
        <v>1453</v>
      </c>
      <c r="CS9" t="s">
        <v>1453</v>
      </c>
      <c r="CT9" t="s">
        <v>1453</v>
      </c>
      <c r="CU9" t="s">
        <v>1454</v>
      </c>
      <c r="CV9" t="s">
        <v>1453</v>
      </c>
      <c r="CW9" t="s">
        <v>1453</v>
      </c>
      <c r="CX9" t="s">
        <v>1454</v>
      </c>
      <c r="CY9" t="s">
        <v>1453</v>
      </c>
      <c r="CZ9" t="s">
        <v>1455</v>
      </c>
      <c r="DA9" t="s">
        <v>1453</v>
      </c>
      <c r="DB9" t="s">
        <v>1453</v>
      </c>
      <c r="DD9">
        <f t="shared" si="10"/>
        <v>40</v>
      </c>
      <c r="DE9">
        <f t="shared" si="11"/>
        <v>20</v>
      </c>
      <c r="DF9">
        <f t="shared" si="12"/>
        <v>1</v>
      </c>
      <c r="DG9">
        <f t="shared" si="13"/>
        <v>0</v>
      </c>
      <c r="DH9">
        <f t="shared" si="14"/>
        <v>1</v>
      </c>
    </row>
    <row r="10" spans="1:118" ht="34" x14ac:dyDescent="0.2">
      <c r="A10" s="41" t="s">
        <v>24</v>
      </c>
      <c r="B10" s="3" t="s">
        <v>1078</v>
      </c>
      <c r="C10" s="51" t="s">
        <v>1463</v>
      </c>
      <c r="D10" s="42"/>
      <c r="E10" s="5" t="s">
        <v>70</v>
      </c>
      <c r="F10" s="5" t="s">
        <v>9</v>
      </c>
      <c r="G10" s="5" t="s">
        <v>65</v>
      </c>
      <c r="H10" s="25"/>
      <c r="I10" s="40" t="s">
        <v>1447</v>
      </c>
      <c r="K10" t="s">
        <v>1453</v>
      </c>
      <c r="L10" t="s">
        <v>1453</v>
      </c>
      <c r="M10" t="s">
        <v>1453</v>
      </c>
      <c r="N10" t="s">
        <v>1453</v>
      </c>
      <c r="O10" t="s">
        <v>1453</v>
      </c>
      <c r="P10" t="s">
        <v>1453</v>
      </c>
      <c r="Q10" t="s">
        <v>1453</v>
      </c>
      <c r="R10" t="s">
        <v>1453</v>
      </c>
      <c r="S10" t="s">
        <v>1453</v>
      </c>
      <c r="T10" t="s">
        <v>1453</v>
      </c>
      <c r="U10" t="s">
        <v>1453</v>
      </c>
      <c r="V10" t="s">
        <v>1453</v>
      </c>
      <c r="W10" t="s">
        <v>1453</v>
      </c>
      <c r="X10" t="s">
        <v>1453</v>
      </c>
      <c r="Y10" t="s">
        <v>1453</v>
      </c>
      <c r="Z10" t="s">
        <v>1453</v>
      </c>
      <c r="AA10" t="s">
        <v>1453</v>
      </c>
      <c r="AB10" t="s">
        <v>1453</v>
      </c>
      <c r="AC10" t="s">
        <v>1453</v>
      </c>
      <c r="AD10" t="s">
        <v>1453</v>
      </c>
      <c r="AE10" t="s">
        <v>1453</v>
      </c>
      <c r="AF10" t="s">
        <v>1453</v>
      </c>
      <c r="AG10" t="s">
        <v>1453</v>
      </c>
      <c r="AH10" t="s">
        <v>1453</v>
      </c>
      <c r="AI10" t="s">
        <v>1453</v>
      </c>
      <c r="AJ10" t="s">
        <v>1453</v>
      </c>
      <c r="AK10" t="s">
        <v>1453</v>
      </c>
      <c r="AL10" t="s">
        <v>1453</v>
      </c>
      <c r="AM10" t="s">
        <v>1453</v>
      </c>
      <c r="AN10" t="s">
        <v>1453</v>
      </c>
      <c r="AO10" t="s">
        <v>1453</v>
      </c>
      <c r="AQ10" t="s">
        <v>1471</v>
      </c>
      <c r="AS10" t="s">
        <v>1453</v>
      </c>
      <c r="AT10" t="s">
        <v>1453</v>
      </c>
      <c r="AU10" t="s">
        <v>1453</v>
      </c>
      <c r="AV10" t="s">
        <v>1456</v>
      </c>
      <c r="AW10" t="s">
        <v>1453</v>
      </c>
      <c r="AX10" t="s">
        <v>1453</v>
      </c>
      <c r="AY10" t="s">
        <v>1453</v>
      </c>
      <c r="AZ10" t="s">
        <v>1453</v>
      </c>
      <c r="BA10" t="s">
        <v>1453</v>
      </c>
      <c r="BB10" t="s">
        <v>1453</v>
      </c>
      <c r="BC10" t="s">
        <v>1453</v>
      </c>
      <c r="BD10" t="s">
        <v>1454</v>
      </c>
      <c r="BE10" t="s">
        <v>1453</v>
      </c>
      <c r="BF10" t="s">
        <v>1453</v>
      </c>
      <c r="BG10" t="s">
        <v>1453</v>
      </c>
      <c r="BH10" t="s">
        <v>1453</v>
      </c>
      <c r="BI10" t="s">
        <v>1453</v>
      </c>
      <c r="BJ10" t="s">
        <v>1453</v>
      </c>
      <c r="BK10" t="s">
        <v>1453</v>
      </c>
      <c r="BL10" t="s">
        <v>1453</v>
      </c>
      <c r="BM10" t="s">
        <v>1453</v>
      </c>
      <c r="BN10" t="s">
        <v>1453</v>
      </c>
      <c r="BO10" t="s">
        <v>1453</v>
      </c>
      <c r="BP10" t="s">
        <v>1453</v>
      </c>
      <c r="BQ10" t="s">
        <v>1453</v>
      </c>
      <c r="BR10" t="s">
        <v>1453</v>
      </c>
      <c r="BS10" t="s">
        <v>1453</v>
      </c>
      <c r="BT10" t="s">
        <v>1453</v>
      </c>
      <c r="BU10" t="s">
        <v>1453</v>
      </c>
      <c r="BV10" t="s">
        <v>1453</v>
      </c>
      <c r="BW10" t="s">
        <v>1453</v>
      </c>
      <c r="BX10" t="s">
        <v>1453</v>
      </c>
      <c r="BY10" t="s">
        <v>1453</v>
      </c>
      <c r="BZ10" t="s">
        <v>1453</v>
      </c>
      <c r="CA10" t="s">
        <v>1453</v>
      </c>
      <c r="CB10" t="s">
        <v>1453</v>
      </c>
      <c r="CC10" t="s">
        <v>1453</v>
      </c>
      <c r="CD10" t="s">
        <v>1453</v>
      </c>
      <c r="CE10" t="s">
        <v>1453</v>
      </c>
      <c r="CF10" t="s">
        <v>1453</v>
      </c>
      <c r="CG10" t="s">
        <v>1454</v>
      </c>
      <c r="CH10" t="s">
        <v>1453</v>
      </c>
      <c r="CI10" t="s">
        <v>1453</v>
      </c>
      <c r="CJ10" t="s">
        <v>1453</v>
      </c>
      <c r="CK10" t="s">
        <v>1453</v>
      </c>
      <c r="CL10" t="s">
        <v>1453</v>
      </c>
      <c r="CM10" t="s">
        <v>1453</v>
      </c>
      <c r="CN10" t="s">
        <v>1453</v>
      </c>
      <c r="CO10" t="s">
        <v>1453</v>
      </c>
      <c r="CP10" t="s">
        <v>1453</v>
      </c>
      <c r="CQ10" t="s">
        <v>1453</v>
      </c>
      <c r="CR10" t="s">
        <v>1453</v>
      </c>
      <c r="CS10" t="s">
        <v>1453</v>
      </c>
      <c r="CT10" t="s">
        <v>1453</v>
      </c>
      <c r="CU10" t="s">
        <v>1453</v>
      </c>
      <c r="CV10" t="s">
        <v>1453</v>
      </c>
      <c r="CW10" t="s">
        <v>1453</v>
      </c>
      <c r="CX10" t="s">
        <v>1453</v>
      </c>
      <c r="CY10" t="s">
        <v>1453</v>
      </c>
      <c r="CZ10" t="s">
        <v>1453</v>
      </c>
      <c r="DA10" t="s">
        <v>1453</v>
      </c>
      <c r="DB10" t="s">
        <v>1453</v>
      </c>
      <c r="DD10">
        <f t="shared" si="10"/>
        <v>59</v>
      </c>
      <c r="DE10">
        <f t="shared" si="11"/>
        <v>2</v>
      </c>
      <c r="DF10">
        <f t="shared" si="12"/>
        <v>1</v>
      </c>
      <c r="DG10">
        <f t="shared" si="13"/>
        <v>0</v>
      </c>
      <c r="DH10">
        <f t="shared" si="14"/>
        <v>0</v>
      </c>
      <c r="DJ10">
        <f t="shared" ref="DJ10:DJ18" si="15">COUNTIF($K10:$AO10,"y")</f>
        <v>31</v>
      </c>
      <c r="DK10">
        <f t="shared" ref="DK10:DK18" si="16">COUNTIF($K10:$AO10,"n")</f>
        <v>0</v>
      </c>
      <c r="DL10">
        <f t="shared" ref="DL10:DL18" si="17">COUNTIF($K10:$AO10,"e")</f>
        <v>0</v>
      </c>
      <c r="DM10">
        <f t="shared" ref="DM10:DM18" si="18">COUNTIF($K10:$AO10,"a")</f>
        <v>0</v>
      </c>
      <c r="DN10">
        <f t="shared" ref="DN10:DN18" si="19">COUNTIF($K10:$AO10,"c")</f>
        <v>0</v>
      </c>
    </row>
    <row r="11" spans="1:118" ht="34" x14ac:dyDescent="0.2">
      <c r="A11" s="41" t="s">
        <v>25</v>
      </c>
      <c r="B11" s="3" t="s">
        <v>1079</v>
      </c>
      <c r="C11" s="51" t="s">
        <v>1463</v>
      </c>
      <c r="D11" s="42"/>
      <c r="E11" s="5" t="s">
        <v>70</v>
      </c>
      <c r="F11" s="5" t="s">
        <v>9</v>
      </c>
      <c r="G11" s="5" t="s">
        <v>70</v>
      </c>
      <c r="H11" s="2"/>
      <c r="I11" s="2" t="s">
        <v>1487</v>
      </c>
      <c r="J11" s="2"/>
      <c r="K11" t="s">
        <v>1453</v>
      </c>
      <c r="L11" t="s">
        <v>1453</v>
      </c>
      <c r="M11" t="s">
        <v>1453</v>
      </c>
      <c r="N11" t="s">
        <v>1453</v>
      </c>
      <c r="O11" t="s">
        <v>1453</v>
      </c>
      <c r="P11" t="s">
        <v>1453</v>
      </c>
      <c r="Q11" t="s">
        <v>1453</v>
      </c>
      <c r="R11" t="s">
        <v>1453</v>
      </c>
      <c r="S11" t="s">
        <v>1453</v>
      </c>
      <c r="T11" t="s">
        <v>1453</v>
      </c>
      <c r="U11" t="s">
        <v>1453</v>
      </c>
      <c r="V11" t="s">
        <v>1453</v>
      </c>
      <c r="W11" t="s">
        <v>1453</v>
      </c>
      <c r="X11" t="s">
        <v>1453</v>
      </c>
      <c r="Y11" t="s">
        <v>1453</v>
      </c>
      <c r="Z11" t="s">
        <v>1453</v>
      </c>
      <c r="AA11" t="s">
        <v>1453</v>
      </c>
      <c r="AB11" t="s">
        <v>1453</v>
      </c>
      <c r="AC11" t="s">
        <v>1453</v>
      </c>
      <c r="AD11" t="s">
        <v>1453</v>
      </c>
      <c r="AE11" t="s">
        <v>1453</v>
      </c>
      <c r="AF11" t="s">
        <v>1456</v>
      </c>
      <c r="AG11" t="s">
        <v>1453</v>
      </c>
      <c r="AH11" t="s">
        <v>1453</v>
      </c>
      <c r="AI11" t="s">
        <v>1453</v>
      </c>
      <c r="AJ11" t="s">
        <v>1453</v>
      </c>
      <c r="AK11" t="s">
        <v>1453</v>
      </c>
      <c r="AL11" t="s">
        <v>1453</v>
      </c>
      <c r="AM11" t="s">
        <v>1453</v>
      </c>
      <c r="AN11" t="s">
        <v>1453</v>
      </c>
      <c r="AO11" t="s">
        <v>1453</v>
      </c>
      <c r="AQ11" t="s">
        <v>1433</v>
      </c>
      <c r="AS11" t="s">
        <v>1453</v>
      </c>
      <c r="AT11" t="s">
        <v>1453</v>
      </c>
      <c r="AU11" t="s">
        <v>1453</v>
      </c>
      <c r="AV11" t="s">
        <v>1456</v>
      </c>
      <c r="AW11" t="s">
        <v>1453</v>
      </c>
      <c r="AX11" t="s">
        <v>1453</v>
      </c>
      <c r="AY11" t="s">
        <v>1453</v>
      </c>
      <c r="AZ11" t="s">
        <v>1453</v>
      </c>
      <c r="BA11" t="s">
        <v>1453</v>
      </c>
      <c r="BB11" t="s">
        <v>1453</v>
      </c>
      <c r="BC11" t="s">
        <v>1453</v>
      </c>
      <c r="BD11" t="s">
        <v>1453</v>
      </c>
      <c r="BE11" t="s">
        <v>1453</v>
      </c>
      <c r="BF11" t="s">
        <v>1453</v>
      </c>
      <c r="BG11" t="s">
        <v>1453</v>
      </c>
      <c r="BH11" t="s">
        <v>1453</v>
      </c>
      <c r="BI11" t="s">
        <v>1453</v>
      </c>
      <c r="BJ11" t="s">
        <v>1453</v>
      </c>
      <c r="BK11" t="s">
        <v>1453</v>
      </c>
      <c r="BL11" t="s">
        <v>1453</v>
      </c>
      <c r="BM11" t="s">
        <v>1453</v>
      </c>
      <c r="BN11" t="s">
        <v>1453</v>
      </c>
      <c r="BO11" t="s">
        <v>1453</v>
      </c>
      <c r="BP11" t="s">
        <v>1453</v>
      </c>
      <c r="BQ11" t="s">
        <v>1453</v>
      </c>
      <c r="BR11" t="s">
        <v>1453</v>
      </c>
      <c r="BS11" t="s">
        <v>1453</v>
      </c>
      <c r="BT11" t="s">
        <v>1453</v>
      </c>
      <c r="BU11" t="s">
        <v>1453</v>
      </c>
      <c r="BV11" t="s">
        <v>1453</v>
      </c>
      <c r="BW11" t="s">
        <v>1453</v>
      </c>
      <c r="BX11" t="s">
        <v>1453</v>
      </c>
      <c r="BY11" t="s">
        <v>1453</v>
      </c>
      <c r="BZ11" t="s">
        <v>1453</v>
      </c>
      <c r="CA11" t="s">
        <v>1453</v>
      </c>
      <c r="CB11" t="s">
        <v>1453</v>
      </c>
      <c r="CC11" t="s">
        <v>1453</v>
      </c>
      <c r="CD11" t="s">
        <v>1453</v>
      </c>
      <c r="CE11" t="s">
        <v>1453</v>
      </c>
      <c r="CF11" t="s">
        <v>1453</v>
      </c>
      <c r="CG11" t="s">
        <v>1453</v>
      </c>
      <c r="CH11" t="s">
        <v>1453</v>
      </c>
      <c r="CI11" t="s">
        <v>1453</v>
      </c>
      <c r="CJ11" t="s">
        <v>1453</v>
      </c>
      <c r="CK11" t="s">
        <v>1453</v>
      </c>
      <c r="CL11" t="s">
        <v>1453</v>
      </c>
      <c r="CM11" t="s">
        <v>1453</v>
      </c>
      <c r="CN11" t="s">
        <v>1453</v>
      </c>
      <c r="CO11" t="s">
        <v>1453</v>
      </c>
      <c r="CP11" t="s">
        <v>1453</v>
      </c>
      <c r="CQ11" t="s">
        <v>1453</v>
      </c>
      <c r="CR11" t="s">
        <v>1453</v>
      </c>
      <c r="CS11" t="s">
        <v>1453</v>
      </c>
      <c r="CT11" t="s">
        <v>1453</v>
      </c>
      <c r="CU11" t="s">
        <v>1453</v>
      </c>
      <c r="CV11" t="s">
        <v>1453</v>
      </c>
      <c r="CW11" t="s">
        <v>1453</v>
      </c>
      <c r="CX11" t="s">
        <v>1453</v>
      </c>
      <c r="CY11" t="s">
        <v>1453</v>
      </c>
      <c r="CZ11" t="s">
        <v>1453</v>
      </c>
      <c r="DA11" t="s">
        <v>1453</v>
      </c>
      <c r="DB11" t="s">
        <v>1453</v>
      </c>
      <c r="DD11">
        <f t="shared" si="10"/>
        <v>61</v>
      </c>
      <c r="DE11">
        <f t="shared" si="11"/>
        <v>0</v>
      </c>
      <c r="DF11">
        <f t="shared" si="12"/>
        <v>1</v>
      </c>
      <c r="DG11">
        <f t="shared" si="13"/>
        <v>0</v>
      </c>
      <c r="DH11">
        <f t="shared" si="14"/>
        <v>0</v>
      </c>
      <c r="DJ11">
        <f t="shared" si="15"/>
        <v>30</v>
      </c>
      <c r="DK11">
        <f t="shared" si="16"/>
        <v>0</v>
      </c>
      <c r="DL11">
        <f t="shared" si="17"/>
        <v>1</v>
      </c>
      <c r="DM11">
        <f t="shared" si="18"/>
        <v>0</v>
      </c>
      <c r="DN11">
        <f t="shared" si="19"/>
        <v>0</v>
      </c>
    </row>
    <row r="12" spans="1:118" ht="34" x14ac:dyDescent="0.2">
      <c r="A12" s="41" t="s">
        <v>27</v>
      </c>
      <c r="B12" s="3" t="s">
        <v>1080</v>
      </c>
      <c r="C12" s="51" t="s">
        <v>1463</v>
      </c>
      <c r="D12" s="42"/>
      <c r="E12" s="5" t="s">
        <v>223</v>
      </c>
      <c r="F12" s="5" t="s">
        <v>9</v>
      </c>
      <c r="G12" s="5" t="s">
        <v>35</v>
      </c>
      <c r="H12" s="25"/>
      <c r="I12" s="25" t="s">
        <v>1470</v>
      </c>
      <c r="K12" t="s">
        <v>1453</v>
      </c>
      <c r="L12" t="s">
        <v>1453</v>
      </c>
      <c r="M12" t="s">
        <v>1453</v>
      </c>
      <c r="N12" t="s">
        <v>1453</v>
      </c>
      <c r="O12" t="s">
        <v>1453</v>
      </c>
      <c r="P12" t="s">
        <v>1453</v>
      </c>
      <c r="Q12" t="s">
        <v>1453</v>
      </c>
      <c r="R12" t="s">
        <v>1453</v>
      </c>
      <c r="S12" t="s">
        <v>1453</v>
      </c>
      <c r="T12" t="s">
        <v>1453</v>
      </c>
      <c r="U12" t="s">
        <v>1455</v>
      </c>
      <c r="V12" t="s">
        <v>1453</v>
      </c>
      <c r="W12" t="s">
        <v>1453</v>
      </c>
      <c r="X12" t="s">
        <v>1453</v>
      </c>
      <c r="Y12" t="s">
        <v>1453</v>
      </c>
      <c r="Z12" t="s">
        <v>1453</v>
      </c>
      <c r="AA12" t="s">
        <v>1453</v>
      </c>
      <c r="AB12" t="s">
        <v>1453</v>
      </c>
      <c r="AC12" t="s">
        <v>1453</v>
      </c>
      <c r="AD12" t="s">
        <v>1453</v>
      </c>
      <c r="AE12" t="s">
        <v>1453</v>
      </c>
      <c r="AF12" t="s">
        <v>1453</v>
      </c>
      <c r="AG12" t="s">
        <v>1453</v>
      </c>
      <c r="AH12" t="s">
        <v>1453</v>
      </c>
      <c r="AI12" t="s">
        <v>1453</v>
      </c>
      <c r="AJ12" t="s">
        <v>1453</v>
      </c>
      <c r="AK12" t="s">
        <v>1453</v>
      </c>
      <c r="AL12" t="s">
        <v>1453</v>
      </c>
      <c r="AM12" t="s">
        <v>1453</v>
      </c>
      <c r="AN12" t="s">
        <v>1455</v>
      </c>
      <c r="AO12" t="s">
        <v>1453</v>
      </c>
      <c r="AQ12" t="s">
        <v>1433</v>
      </c>
      <c r="AS12" t="s">
        <v>1453</v>
      </c>
      <c r="AT12" t="s">
        <v>1453</v>
      </c>
      <c r="AU12" t="s">
        <v>1453</v>
      </c>
      <c r="AV12" t="s">
        <v>1456</v>
      </c>
      <c r="AW12" t="s">
        <v>1453</v>
      </c>
      <c r="AX12" t="s">
        <v>1453</v>
      </c>
      <c r="AY12" t="s">
        <v>1453</v>
      </c>
      <c r="AZ12" t="s">
        <v>1453</v>
      </c>
      <c r="BA12" t="s">
        <v>1453</v>
      </c>
      <c r="BB12" t="s">
        <v>1453</v>
      </c>
      <c r="BC12" t="s">
        <v>1453</v>
      </c>
      <c r="BD12" t="s">
        <v>1453</v>
      </c>
      <c r="BE12" t="s">
        <v>1453</v>
      </c>
      <c r="BF12" t="s">
        <v>1453</v>
      </c>
      <c r="BG12" t="s">
        <v>1453</v>
      </c>
      <c r="BH12" t="s">
        <v>1453</v>
      </c>
      <c r="BI12" t="s">
        <v>1453</v>
      </c>
      <c r="BJ12" t="s">
        <v>1453</v>
      </c>
      <c r="BK12" t="s">
        <v>1453</v>
      </c>
      <c r="BL12" t="s">
        <v>1453</v>
      </c>
      <c r="BM12" t="s">
        <v>1453</v>
      </c>
      <c r="BN12" t="s">
        <v>1453</v>
      </c>
      <c r="BO12" t="s">
        <v>1453</v>
      </c>
      <c r="BP12" t="s">
        <v>1453</v>
      </c>
      <c r="BQ12" t="s">
        <v>1453</v>
      </c>
      <c r="BR12" t="s">
        <v>1453</v>
      </c>
      <c r="BS12" t="s">
        <v>1453</v>
      </c>
      <c r="BT12" t="s">
        <v>1453</v>
      </c>
      <c r="BU12" t="s">
        <v>1453</v>
      </c>
      <c r="BV12" t="s">
        <v>1453</v>
      </c>
      <c r="BW12" t="s">
        <v>1453</v>
      </c>
      <c r="BX12" t="s">
        <v>1453</v>
      </c>
      <c r="BY12" t="s">
        <v>1453</v>
      </c>
      <c r="BZ12" t="s">
        <v>1453</v>
      </c>
      <c r="CA12" t="s">
        <v>1453</v>
      </c>
      <c r="CB12" t="s">
        <v>1453</v>
      </c>
      <c r="CC12" t="s">
        <v>1453</v>
      </c>
      <c r="CD12" t="s">
        <v>1453</v>
      </c>
      <c r="CE12" t="s">
        <v>1453</v>
      </c>
      <c r="CF12" t="s">
        <v>1453</v>
      </c>
      <c r="CG12" t="s">
        <v>1453</v>
      </c>
      <c r="CH12" t="s">
        <v>1453</v>
      </c>
      <c r="CI12" t="s">
        <v>1453</v>
      </c>
      <c r="CJ12" t="s">
        <v>1453</v>
      </c>
      <c r="CK12" t="s">
        <v>1453</v>
      </c>
      <c r="CL12" t="s">
        <v>1453</v>
      </c>
      <c r="CM12" t="s">
        <v>1453</v>
      </c>
      <c r="CN12" t="s">
        <v>1453</v>
      </c>
      <c r="CO12" t="s">
        <v>1453</v>
      </c>
      <c r="CP12" t="s">
        <v>1453</v>
      </c>
      <c r="CQ12" t="s">
        <v>1453</v>
      </c>
      <c r="CR12" t="s">
        <v>1453</v>
      </c>
      <c r="CS12" t="s">
        <v>1453</v>
      </c>
      <c r="CT12" t="s">
        <v>1453</v>
      </c>
      <c r="CU12" t="s">
        <v>1453</v>
      </c>
      <c r="CV12" t="s">
        <v>1453</v>
      </c>
      <c r="CW12" t="s">
        <v>1453</v>
      </c>
      <c r="CX12" t="s">
        <v>1453</v>
      </c>
      <c r="CY12" t="s">
        <v>1453</v>
      </c>
      <c r="CZ12" t="s">
        <v>1453</v>
      </c>
      <c r="DA12" t="s">
        <v>1453</v>
      </c>
      <c r="DB12" t="s">
        <v>1453</v>
      </c>
      <c r="DD12">
        <f t="shared" si="10"/>
        <v>61</v>
      </c>
      <c r="DE12">
        <f t="shared" si="11"/>
        <v>0</v>
      </c>
      <c r="DF12">
        <f t="shared" si="12"/>
        <v>1</v>
      </c>
      <c r="DG12">
        <f t="shared" si="13"/>
        <v>0</v>
      </c>
      <c r="DH12">
        <f t="shared" si="14"/>
        <v>0</v>
      </c>
      <c r="DJ12">
        <f t="shared" si="15"/>
        <v>29</v>
      </c>
      <c r="DK12">
        <f t="shared" si="16"/>
        <v>0</v>
      </c>
      <c r="DL12">
        <f t="shared" si="17"/>
        <v>0</v>
      </c>
      <c r="DM12">
        <f t="shared" si="18"/>
        <v>0</v>
      </c>
      <c r="DN12">
        <f t="shared" si="19"/>
        <v>2</v>
      </c>
    </row>
    <row r="13" spans="1:118" ht="17" x14ac:dyDescent="0.2">
      <c r="A13" s="41" t="s">
        <v>28</v>
      </c>
      <c r="B13" s="3" t="s">
        <v>1081</v>
      </c>
      <c r="C13" s="51" t="s">
        <v>1463</v>
      </c>
      <c r="D13" s="42"/>
      <c r="E13" s="5" t="s">
        <v>223</v>
      </c>
      <c r="F13" s="5" t="s">
        <v>9</v>
      </c>
      <c r="G13" s="5" t="s">
        <v>35</v>
      </c>
      <c r="H13" s="25"/>
      <c r="I13" s="25" t="s">
        <v>1470</v>
      </c>
      <c r="J13" s="2"/>
      <c r="K13" t="s">
        <v>1453</v>
      </c>
      <c r="L13" t="s">
        <v>1453</v>
      </c>
      <c r="M13" t="s">
        <v>1453</v>
      </c>
      <c r="N13" t="s">
        <v>1453</v>
      </c>
      <c r="O13" t="s">
        <v>1453</v>
      </c>
      <c r="P13" t="s">
        <v>1453</v>
      </c>
      <c r="Q13" t="s">
        <v>1453</v>
      </c>
      <c r="R13" t="s">
        <v>1453</v>
      </c>
      <c r="S13" t="s">
        <v>1453</v>
      </c>
      <c r="T13" t="s">
        <v>1453</v>
      </c>
      <c r="U13" t="s">
        <v>1455</v>
      </c>
      <c r="V13" t="s">
        <v>1453</v>
      </c>
      <c r="W13" t="s">
        <v>1453</v>
      </c>
      <c r="X13" t="s">
        <v>1453</v>
      </c>
      <c r="Y13" t="s">
        <v>1453</v>
      </c>
      <c r="Z13" t="s">
        <v>1453</v>
      </c>
      <c r="AA13" t="s">
        <v>1453</v>
      </c>
      <c r="AB13" t="s">
        <v>1453</v>
      </c>
      <c r="AC13" t="s">
        <v>1453</v>
      </c>
      <c r="AD13" t="s">
        <v>1453</v>
      </c>
      <c r="AE13" t="s">
        <v>1453</v>
      </c>
      <c r="AF13" t="s">
        <v>1453</v>
      </c>
      <c r="AG13" t="s">
        <v>1453</v>
      </c>
      <c r="AH13" t="s">
        <v>1453</v>
      </c>
      <c r="AI13" t="s">
        <v>1453</v>
      </c>
      <c r="AJ13" t="s">
        <v>1453</v>
      </c>
      <c r="AK13" t="s">
        <v>1453</v>
      </c>
      <c r="AL13" t="s">
        <v>1453</v>
      </c>
      <c r="AM13" t="s">
        <v>1453</v>
      </c>
      <c r="AN13" t="s">
        <v>1455</v>
      </c>
      <c r="AO13" t="s">
        <v>1453</v>
      </c>
      <c r="AQ13" t="s">
        <v>1433</v>
      </c>
      <c r="AS13" t="s">
        <v>1453</v>
      </c>
      <c r="AT13" t="s">
        <v>1453</v>
      </c>
      <c r="AU13" t="s">
        <v>1453</v>
      </c>
      <c r="AV13" t="s">
        <v>1456</v>
      </c>
      <c r="AW13" t="s">
        <v>1453</v>
      </c>
      <c r="AX13" t="s">
        <v>1453</v>
      </c>
      <c r="AY13" t="s">
        <v>1453</v>
      </c>
      <c r="AZ13" t="s">
        <v>1453</v>
      </c>
      <c r="BA13" t="s">
        <v>1453</v>
      </c>
      <c r="BB13" t="s">
        <v>1453</v>
      </c>
      <c r="BC13" t="s">
        <v>1453</v>
      </c>
      <c r="BD13" t="s">
        <v>1453</v>
      </c>
      <c r="BE13" t="s">
        <v>1453</v>
      </c>
      <c r="BF13" t="s">
        <v>1453</v>
      </c>
      <c r="BG13" t="s">
        <v>1453</v>
      </c>
      <c r="BH13" t="s">
        <v>1453</v>
      </c>
      <c r="BI13" t="s">
        <v>1453</v>
      </c>
      <c r="BJ13" t="s">
        <v>1453</v>
      </c>
      <c r="BK13" t="s">
        <v>1453</v>
      </c>
      <c r="BL13" t="s">
        <v>1453</v>
      </c>
      <c r="BM13" t="s">
        <v>1453</v>
      </c>
      <c r="BN13" t="s">
        <v>1453</v>
      </c>
      <c r="BO13" t="s">
        <v>1453</v>
      </c>
      <c r="BP13" t="s">
        <v>1453</v>
      </c>
      <c r="BQ13" t="s">
        <v>1453</v>
      </c>
      <c r="BR13" t="s">
        <v>1453</v>
      </c>
      <c r="BS13" t="s">
        <v>1453</v>
      </c>
      <c r="BT13" t="s">
        <v>1453</v>
      </c>
      <c r="BU13" t="s">
        <v>1453</v>
      </c>
      <c r="BV13" t="s">
        <v>1453</v>
      </c>
      <c r="BW13" t="s">
        <v>1453</v>
      </c>
      <c r="BX13" t="s">
        <v>1453</v>
      </c>
      <c r="BY13" t="s">
        <v>1453</v>
      </c>
      <c r="BZ13" t="s">
        <v>1453</v>
      </c>
      <c r="CA13" t="s">
        <v>1453</v>
      </c>
      <c r="CB13" t="s">
        <v>1453</v>
      </c>
      <c r="CC13" t="s">
        <v>1453</v>
      </c>
      <c r="CD13" t="s">
        <v>1453</v>
      </c>
      <c r="CE13" t="s">
        <v>1453</v>
      </c>
      <c r="CF13" t="s">
        <v>1453</v>
      </c>
      <c r="CG13" t="s">
        <v>1453</v>
      </c>
      <c r="CH13" t="s">
        <v>1453</v>
      </c>
      <c r="CI13" t="s">
        <v>1453</v>
      </c>
      <c r="CJ13" t="s">
        <v>1453</v>
      </c>
      <c r="CK13" t="s">
        <v>1453</v>
      </c>
      <c r="CL13" t="s">
        <v>1453</v>
      </c>
      <c r="CM13" t="s">
        <v>1453</v>
      </c>
      <c r="CN13" t="s">
        <v>1453</v>
      </c>
      <c r="CO13" t="s">
        <v>1453</v>
      </c>
      <c r="CP13" t="s">
        <v>1453</v>
      </c>
      <c r="CQ13" t="s">
        <v>1453</v>
      </c>
      <c r="CR13" t="s">
        <v>1453</v>
      </c>
      <c r="CS13" t="s">
        <v>1453</v>
      </c>
      <c r="CT13" t="s">
        <v>1453</v>
      </c>
      <c r="CU13" t="s">
        <v>1453</v>
      </c>
      <c r="CV13" t="s">
        <v>1453</v>
      </c>
      <c r="CW13" t="s">
        <v>1453</v>
      </c>
      <c r="CX13" t="s">
        <v>1453</v>
      </c>
      <c r="CY13" t="s">
        <v>1453</v>
      </c>
      <c r="CZ13" t="s">
        <v>1453</v>
      </c>
      <c r="DA13" t="s">
        <v>1453</v>
      </c>
      <c r="DB13" t="s">
        <v>1453</v>
      </c>
      <c r="DD13">
        <f t="shared" si="10"/>
        <v>61</v>
      </c>
      <c r="DE13">
        <f t="shared" si="11"/>
        <v>0</v>
      </c>
      <c r="DF13">
        <f t="shared" si="12"/>
        <v>1</v>
      </c>
      <c r="DG13">
        <f t="shared" si="13"/>
        <v>0</v>
      </c>
      <c r="DH13">
        <f t="shared" si="14"/>
        <v>0</v>
      </c>
      <c r="DJ13">
        <f t="shared" si="15"/>
        <v>29</v>
      </c>
      <c r="DK13">
        <f t="shared" si="16"/>
        <v>0</v>
      </c>
      <c r="DL13">
        <f t="shared" si="17"/>
        <v>0</v>
      </c>
      <c r="DM13">
        <f t="shared" si="18"/>
        <v>0</v>
      </c>
      <c r="DN13">
        <f t="shared" si="19"/>
        <v>2</v>
      </c>
    </row>
    <row r="14" spans="1:118" ht="17" x14ac:dyDescent="0.2">
      <c r="A14" s="41" t="s">
        <v>30</v>
      </c>
      <c r="B14" s="3" t="s">
        <v>1082</v>
      </c>
      <c r="C14" s="51" t="s">
        <v>1463</v>
      </c>
      <c r="D14" s="42"/>
      <c r="E14" s="5" t="s">
        <v>223</v>
      </c>
      <c r="F14" s="5" t="s">
        <v>9</v>
      </c>
      <c r="G14" s="5" t="s">
        <v>223</v>
      </c>
      <c r="H14" s="25"/>
      <c r="I14" s="25" t="s">
        <v>1478</v>
      </c>
      <c r="K14" t="s">
        <v>1453</v>
      </c>
      <c r="L14" t="s">
        <v>1453</v>
      </c>
      <c r="M14" t="s">
        <v>1453</v>
      </c>
      <c r="N14" t="s">
        <v>1453</v>
      </c>
      <c r="O14" t="s">
        <v>1453</v>
      </c>
      <c r="P14" t="s">
        <v>1453</v>
      </c>
      <c r="Q14" t="s">
        <v>1453</v>
      </c>
      <c r="R14" t="s">
        <v>1453</v>
      </c>
      <c r="S14" t="s">
        <v>1453</v>
      </c>
      <c r="T14" t="s">
        <v>1456</v>
      </c>
      <c r="U14" t="s">
        <v>1453</v>
      </c>
      <c r="V14" t="s">
        <v>1453</v>
      </c>
      <c r="W14" t="s">
        <v>1453</v>
      </c>
      <c r="X14" t="s">
        <v>1453</v>
      </c>
      <c r="Y14" t="s">
        <v>1453</v>
      </c>
      <c r="Z14" t="s">
        <v>1453</v>
      </c>
      <c r="AA14" t="s">
        <v>1453</v>
      </c>
      <c r="AB14" t="s">
        <v>1453</v>
      </c>
      <c r="AC14" t="s">
        <v>1453</v>
      </c>
      <c r="AD14" t="s">
        <v>1453</v>
      </c>
      <c r="AE14" t="s">
        <v>1453</v>
      </c>
      <c r="AF14" t="s">
        <v>1456</v>
      </c>
      <c r="AG14" t="s">
        <v>1453</v>
      </c>
      <c r="AH14" t="s">
        <v>1453</v>
      </c>
      <c r="AI14" t="s">
        <v>1453</v>
      </c>
      <c r="AJ14" t="s">
        <v>1453</v>
      </c>
      <c r="AK14" t="s">
        <v>1453</v>
      </c>
      <c r="AL14" t="s">
        <v>1453</v>
      </c>
      <c r="AM14" t="s">
        <v>1453</v>
      </c>
      <c r="AN14" t="s">
        <v>1453</v>
      </c>
      <c r="AO14" t="s">
        <v>1453</v>
      </c>
      <c r="AQ14" t="s">
        <v>1467</v>
      </c>
      <c r="AS14" t="s">
        <v>1453</v>
      </c>
      <c r="AT14" t="s">
        <v>1453</v>
      </c>
      <c r="AU14" t="s">
        <v>1453</v>
      </c>
      <c r="AV14" t="s">
        <v>1453</v>
      </c>
      <c r="AW14" t="s">
        <v>1453</v>
      </c>
      <c r="AX14" t="s">
        <v>1453</v>
      </c>
      <c r="AY14" t="s">
        <v>1453</v>
      </c>
      <c r="AZ14" t="s">
        <v>1453</v>
      </c>
      <c r="BA14" t="s">
        <v>1453</v>
      </c>
      <c r="BB14" t="s">
        <v>1453</v>
      </c>
      <c r="BC14" t="s">
        <v>1453</v>
      </c>
      <c r="BD14" t="s">
        <v>1453</v>
      </c>
      <c r="BE14" t="s">
        <v>1453</v>
      </c>
      <c r="BF14" t="s">
        <v>1453</v>
      </c>
      <c r="BG14" t="s">
        <v>1453</v>
      </c>
      <c r="BH14" t="s">
        <v>1453</v>
      </c>
      <c r="BI14" t="s">
        <v>1453</v>
      </c>
      <c r="BJ14" t="s">
        <v>1453</v>
      </c>
      <c r="BK14" t="s">
        <v>1453</v>
      </c>
      <c r="BL14" t="s">
        <v>1453</v>
      </c>
      <c r="BM14" t="s">
        <v>1453</v>
      </c>
      <c r="BN14" t="s">
        <v>1453</v>
      </c>
      <c r="BO14" t="s">
        <v>1453</v>
      </c>
      <c r="BP14" t="s">
        <v>1453</v>
      </c>
      <c r="BQ14" t="s">
        <v>1453</v>
      </c>
      <c r="BR14" t="s">
        <v>1453</v>
      </c>
      <c r="BS14" t="s">
        <v>1453</v>
      </c>
      <c r="BT14" t="s">
        <v>1453</v>
      </c>
      <c r="BU14" t="s">
        <v>1453</v>
      </c>
      <c r="BV14" t="s">
        <v>1453</v>
      </c>
      <c r="BW14" t="s">
        <v>1453</v>
      </c>
      <c r="BX14" t="s">
        <v>1453</v>
      </c>
      <c r="BY14" t="s">
        <v>1453</v>
      </c>
      <c r="BZ14" t="s">
        <v>1453</v>
      </c>
      <c r="CA14" t="s">
        <v>1453</v>
      </c>
      <c r="CB14" t="s">
        <v>1453</v>
      </c>
      <c r="CC14" t="s">
        <v>1453</v>
      </c>
      <c r="CD14" t="s">
        <v>1453</v>
      </c>
      <c r="CE14" t="s">
        <v>1453</v>
      </c>
      <c r="CF14" t="s">
        <v>1453</v>
      </c>
      <c r="CG14" t="s">
        <v>1453</v>
      </c>
      <c r="CH14" t="s">
        <v>1453</v>
      </c>
      <c r="CI14" t="s">
        <v>1453</v>
      </c>
      <c r="CJ14" t="s">
        <v>1453</v>
      </c>
      <c r="CK14" t="s">
        <v>1453</v>
      </c>
      <c r="CL14" t="s">
        <v>1453</v>
      </c>
      <c r="CM14" t="s">
        <v>1453</v>
      </c>
      <c r="CN14" t="s">
        <v>1453</v>
      </c>
      <c r="CO14" t="s">
        <v>1453</v>
      </c>
      <c r="CP14" t="s">
        <v>1453</v>
      </c>
      <c r="CQ14" t="s">
        <v>1453</v>
      </c>
      <c r="CR14" t="s">
        <v>1453</v>
      </c>
      <c r="CS14" t="s">
        <v>1453</v>
      </c>
      <c r="CT14" t="s">
        <v>1453</v>
      </c>
      <c r="CU14" t="s">
        <v>1453</v>
      </c>
      <c r="CV14" t="s">
        <v>1453</v>
      </c>
      <c r="CW14" t="s">
        <v>1453</v>
      </c>
      <c r="CX14" t="s">
        <v>1453</v>
      </c>
      <c r="CY14" t="s">
        <v>1453</v>
      </c>
      <c r="CZ14" t="s">
        <v>1453</v>
      </c>
      <c r="DA14" t="s">
        <v>1453</v>
      </c>
      <c r="DB14" t="s">
        <v>1453</v>
      </c>
      <c r="DD14">
        <f t="shared" si="10"/>
        <v>62</v>
      </c>
      <c r="DE14">
        <f t="shared" si="11"/>
        <v>0</v>
      </c>
      <c r="DF14">
        <f t="shared" si="12"/>
        <v>0</v>
      </c>
      <c r="DG14">
        <f t="shared" si="13"/>
        <v>0</v>
      </c>
      <c r="DH14">
        <f t="shared" si="14"/>
        <v>0</v>
      </c>
      <c r="DJ14">
        <f t="shared" si="15"/>
        <v>29</v>
      </c>
      <c r="DK14">
        <f t="shared" si="16"/>
        <v>0</v>
      </c>
      <c r="DL14">
        <f t="shared" si="17"/>
        <v>2</v>
      </c>
      <c r="DM14">
        <f t="shared" si="18"/>
        <v>0</v>
      </c>
      <c r="DN14">
        <f t="shared" si="19"/>
        <v>0</v>
      </c>
    </row>
    <row r="15" spans="1:118" ht="17" x14ac:dyDescent="0.2">
      <c r="A15" s="41" t="s">
        <v>31</v>
      </c>
      <c r="B15" s="3" t="s">
        <v>1083</v>
      </c>
      <c r="C15" s="51" t="s">
        <v>1463</v>
      </c>
      <c r="D15" s="42"/>
      <c r="E15" s="5" t="s">
        <v>223</v>
      </c>
      <c r="F15" s="5" t="s">
        <v>9</v>
      </c>
      <c r="G15" s="5" t="s">
        <v>17</v>
      </c>
      <c r="H15" s="25"/>
      <c r="I15" s="25" t="s">
        <v>1475</v>
      </c>
      <c r="K15" t="s">
        <v>1453</v>
      </c>
      <c r="L15" t="s">
        <v>1453</v>
      </c>
      <c r="M15" t="s">
        <v>1453</v>
      </c>
      <c r="N15" t="s">
        <v>1453</v>
      </c>
      <c r="O15" t="s">
        <v>1453</v>
      </c>
      <c r="P15" t="s">
        <v>1453</v>
      </c>
      <c r="Q15" t="s">
        <v>1453</v>
      </c>
      <c r="R15" t="s">
        <v>1454</v>
      </c>
      <c r="S15" t="s">
        <v>1453</v>
      </c>
      <c r="T15" t="s">
        <v>1456</v>
      </c>
      <c r="U15" t="s">
        <v>1453</v>
      </c>
      <c r="V15" t="s">
        <v>1453</v>
      </c>
      <c r="W15" t="s">
        <v>1453</v>
      </c>
      <c r="X15" t="s">
        <v>1453</v>
      </c>
      <c r="Y15" t="s">
        <v>1453</v>
      </c>
      <c r="Z15" t="s">
        <v>1453</v>
      </c>
      <c r="AA15" t="s">
        <v>1453</v>
      </c>
      <c r="AB15" t="s">
        <v>1453</v>
      </c>
      <c r="AC15" t="s">
        <v>1453</v>
      </c>
      <c r="AD15" t="s">
        <v>1453</v>
      </c>
      <c r="AE15" t="s">
        <v>1453</v>
      </c>
      <c r="AF15" t="s">
        <v>1456</v>
      </c>
      <c r="AG15" t="s">
        <v>1453</v>
      </c>
      <c r="AH15" t="s">
        <v>1453</v>
      </c>
      <c r="AI15" t="s">
        <v>1453</v>
      </c>
      <c r="AJ15" t="s">
        <v>1453</v>
      </c>
      <c r="AK15" t="s">
        <v>1453</v>
      </c>
      <c r="AL15" t="s">
        <v>1453</v>
      </c>
      <c r="AM15" t="s">
        <v>1453</v>
      </c>
      <c r="AN15" t="s">
        <v>1453</v>
      </c>
      <c r="AO15" t="s">
        <v>1453</v>
      </c>
      <c r="AQ15" t="s">
        <v>1467</v>
      </c>
      <c r="AS15" t="s">
        <v>1453</v>
      </c>
      <c r="AT15" t="s">
        <v>1453</v>
      </c>
      <c r="AU15" t="s">
        <v>1453</v>
      </c>
      <c r="AV15" t="s">
        <v>1453</v>
      </c>
      <c r="AW15" t="s">
        <v>1453</v>
      </c>
      <c r="AX15" t="s">
        <v>1453</v>
      </c>
      <c r="AY15" t="s">
        <v>1453</v>
      </c>
      <c r="AZ15" t="s">
        <v>1453</v>
      </c>
      <c r="BA15" t="s">
        <v>1453</v>
      </c>
      <c r="BB15" t="s">
        <v>1453</v>
      </c>
      <c r="BC15" t="s">
        <v>1453</v>
      </c>
      <c r="BD15" t="s">
        <v>1453</v>
      </c>
      <c r="BE15" t="s">
        <v>1453</v>
      </c>
      <c r="BF15" t="s">
        <v>1453</v>
      </c>
      <c r="BG15" t="s">
        <v>1453</v>
      </c>
      <c r="BH15" t="s">
        <v>1453</v>
      </c>
      <c r="BI15" t="s">
        <v>1453</v>
      </c>
      <c r="BJ15" t="s">
        <v>1453</v>
      </c>
      <c r="BK15" t="s">
        <v>1453</v>
      </c>
      <c r="BL15" t="s">
        <v>1453</v>
      </c>
      <c r="BM15" t="s">
        <v>1453</v>
      </c>
      <c r="BN15" t="s">
        <v>1453</v>
      </c>
      <c r="BO15" t="s">
        <v>1453</v>
      </c>
      <c r="BP15" t="s">
        <v>1453</v>
      </c>
      <c r="BQ15" t="s">
        <v>1453</v>
      </c>
      <c r="BR15" t="s">
        <v>1453</v>
      </c>
      <c r="BS15" t="s">
        <v>1453</v>
      </c>
      <c r="BT15" t="s">
        <v>1453</v>
      </c>
      <c r="BU15" t="s">
        <v>1453</v>
      </c>
      <c r="BV15" t="s">
        <v>1453</v>
      </c>
      <c r="BW15" t="s">
        <v>1453</v>
      </c>
      <c r="BX15" t="s">
        <v>1453</v>
      </c>
      <c r="BY15" t="s">
        <v>1453</v>
      </c>
      <c r="BZ15" t="s">
        <v>1453</v>
      </c>
      <c r="CA15" t="s">
        <v>1453</v>
      </c>
      <c r="CB15" t="s">
        <v>1453</v>
      </c>
      <c r="CC15" t="s">
        <v>1453</v>
      </c>
      <c r="CD15" t="s">
        <v>1453</v>
      </c>
      <c r="CE15" t="s">
        <v>1453</v>
      </c>
      <c r="CF15" t="s">
        <v>1453</v>
      </c>
      <c r="CG15" t="s">
        <v>1453</v>
      </c>
      <c r="CH15" t="s">
        <v>1453</v>
      </c>
      <c r="CI15" t="s">
        <v>1453</v>
      </c>
      <c r="CJ15" t="s">
        <v>1453</v>
      </c>
      <c r="CK15" t="s">
        <v>1453</v>
      </c>
      <c r="CL15" t="s">
        <v>1453</v>
      </c>
      <c r="CM15" t="s">
        <v>1453</v>
      </c>
      <c r="CN15" t="s">
        <v>1453</v>
      </c>
      <c r="CO15" t="s">
        <v>1453</v>
      </c>
      <c r="CP15" t="s">
        <v>1453</v>
      </c>
      <c r="CQ15" t="s">
        <v>1453</v>
      </c>
      <c r="CR15" t="s">
        <v>1453</v>
      </c>
      <c r="CS15" t="s">
        <v>1453</v>
      </c>
      <c r="CT15" t="s">
        <v>1453</v>
      </c>
      <c r="CU15" t="s">
        <v>1453</v>
      </c>
      <c r="CV15" t="s">
        <v>1453</v>
      </c>
      <c r="CW15" t="s">
        <v>1453</v>
      </c>
      <c r="CX15" t="s">
        <v>1453</v>
      </c>
      <c r="CY15" t="s">
        <v>1453</v>
      </c>
      <c r="CZ15" t="s">
        <v>1453</v>
      </c>
      <c r="DA15" t="s">
        <v>1453</v>
      </c>
      <c r="DB15" t="s">
        <v>1453</v>
      </c>
      <c r="DD15">
        <f t="shared" si="10"/>
        <v>62</v>
      </c>
      <c r="DE15">
        <f t="shared" si="11"/>
        <v>0</v>
      </c>
      <c r="DF15">
        <f t="shared" si="12"/>
        <v>0</v>
      </c>
      <c r="DG15">
        <f t="shared" si="13"/>
        <v>0</v>
      </c>
      <c r="DH15">
        <f t="shared" si="14"/>
        <v>0</v>
      </c>
      <c r="DJ15">
        <f t="shared" si="15"/>
        <v>28</v>
      </c>
      <c r="DK15">
        <f t="shared" si="16"/>
        <v>1</v>
      </c>
      <c r="DL15">
        <f t="shared" si="17"/>
        <v>2</v>
      </c>
      <c r="DM15">
        <f t="shared" si="18"/>
        <v>0</v>
      </c>
      <c r="DN15">
        <f t="shared" si="19"/>
        <v>0</v>
      </c>
    </row>
    <row r="16" spans="1:118" ht="17" x14ac:dyDescent="0.2">
      <c r="A16" s="41" t="s">
        <v>32</v>
      </c>
      <c r="B16" s="3" t="s">
        <v>1084</v>
      </c>
      <c r="C16" s="51" t="s">
        <v>1463</v>
      </c>
      <c r="D16" s="42"/>
      <c r="E16" s="5" t="s">
        <v>1059</v>
      </c>
      <c r="F16" s="5" t="s">
        <v>9</v>
      </c>
      <c r="G16" s="5" t="s">
        <v>140</v>
      </c>
      <c r="H16" s="25"/>
      <c r="I16" s="40" t="s">
        <v>1447</v>
      </c>
      <c r="J16" s="8"/>
      <c r="K16" t="s">
        <v>1453</v>
      </c>
      <c r="L16" t="s">
        <v>1453</v>
      </c>
      <c r="M16" t="s">
        <v>1453</v>
      </c>
      <c r="N16" t="s">
        <v>1453</v>
      </c>
      <c r="O16" t="s">
        <v>1453</v>
      </c>
      <c r="P16" t="s">
        <v>1453</v>
      </c>
      <c r="Q16" t="s">
        <v>1453</v>
      </c>
      <c r="R16" t="s">
        <v>1453</v>
      </c>
      <c r="S16" t="s">
        <v>1453</v>
      </c>
      <c r="T16" t="s">
        <v>1453</v>
      </c>
      <c r="U16" t="s">
        <v>1453</v>
      </c>
      <c r="V16" t="s">
        <v>1453</v>
      </c>
      <c r="W16" t="s">
        <v>1453</v>
      </c>
      <c r="X16" t="s">
        <v>1453</v>
      </c>
      <c r="Y16" t="s">
        <v>1453</v>
      </c>
      <c r="Z16" t="s">
        <v>1453</v>
      </c>
      <c r="AA16" t="s">
        <v>1453</v>
      </c>
      <c r="AB16" t="s">
        <v>1453</v>
      </c>
      <c r="AC16" t="s">
        <v>1453</v>
      </c>
      <c r="AD16" t="s">
        <v>1453</v>
      </c>
      <c r="AE16" t="s">
        <v>1453</v>
      </c>
      <c r="AF16" t="s">
        <v>1453</v>
      </c>
      <c r="AG16" t="s">
        <v>1453</v>
      </c>
      <c r="AH16" t="s">
        <v>1453</v>
      </c>
      <c r="AI16" t="s">
        <v>1453</v>
      </c>
      <c r="AJ16" t="s">
        <v>1453</v>
      </c>
      <c r="AK16" t="s">
        <v>1453</v>
      </c>
      <c r="AL16" t="s">
        <v>1453</v>
      </c>
      <c r="AM16" t="s">
        <v>1453</v>
      </c>
      <c r="AN16" t="s">
        <v>1453</v>
      </c>
      <c r="AO16" t="s">
        <v>1453</v>
      </c>
      <c r="AQ16" t="s">
        <v>1433</v>
      </c>
      <c r="AR16" s="29"/>
      <c r="AS16" t="s">
        <v>1453</v>
      </c>
      <c r="AT16" t="s">
        <v>1453</v>
      </c>
      <c r="AU16" t="s">
        <v>1456</v>
      </c>
      <c r="AV16" t="s">
        <v>1453</v>
      </c>
      <c r="AW16" t="s">
        <v>1453</v>
      </c>
      <c r="AX16" t="s">
        <v>1453</v>
      </c>
      <c r="AY16" t="s">
        <v>1453</v>
      </c>
      <c r="AZ16" t="s">
        <v>1453</v>
      </c>
      <c r="BA16" t="s">
        <v>1453</v>
      </c>
      <c r="BB16" t="s">
        <v>1453</v>
      </c>
      <c r="BC16" t="s">
        <v>1453</v>
      </c>
      <c r="BD16" t="s">
        <v>1453</v>
      </c>
      <c r="BE16" t="s">
        <v>1453</v>
      </c>
      <c r="BF16" t="s">
        <v>1453</v>
      </c>
      <c r="BG16" t="s">
        <v>1453</v>
      </c>
      <c r="BH16" t="s">
        <v>1453</v>
      </c>
      <c r="BI16" t="s">
        <v>1453</v>
      </c>
      <c r="BJ16" t="s">
        <v>1453</v>
      </c>
      <c r="BK16" t="s">
        <v>1453</v>
      </c>
      <c r="BL16" t="s">
        <v>1453</v>
      </c>
      <c r="BM16" t="s">
        <v>1453</v>
      </c>
      <c r="BN16" t="s">
        <v>1453</v>
      </c>
      <c r="BO16" t="s">
        <v>1453</v>
      </c>
      <c r="BP16" t="s">
        <v>1453</v>
      </c>
      <c r="BQ16" t="s">
        <v>1453</v>
      </c>
      <c r="BR16" t="s">
        <v>1453</v>
      </c>
      <c r="BS16" t="s">
        <v>1453</v>
      </c>
      <c r="BT16" t="s">
        <v>1453</v>
      </c>
      <c r="BU16" t="s">
        <v>1453</v>
      </c>
      <c r="BV16" t="s">
        <v>1453</v>
      </c>
      <c r="BW16" t="s">
        <v>1453</v>
      </c>
      <c r="BX16" t="s">
        <v>1453</v>
      </c>
      <c r="BY16" t="s">
        <v>1453</v>
      </c>
      <c r="BZ16" t="s">
        <v>1453</v>
      </c>
      <c r="CA16" t="s">
        <v>1453</v>
      </c>
      <c r="CB16" t="s">
        <v>1453</v>
      </c>
      <c r="CC16" t="s">
        <v>1453</v>
      </c>
      <c r="CD16" t="s">
        <v>1453</v>
      </c>
      <c r="CE16" t="s">
        <v>1453</v>
      </c>
      <c r="CF16" t="s">
        <v>1453</v>
      </c>
      <c r="CG16" t="s">
        <v>1453</v>
      </c>
      <c r="CH16" t="s">
        <v>1453</v>
      </c>
      <c r="CI16" t="s">
        <v>1453</v>
      </c>
      <c r="CJ16" t="s">
        <v>1453</v>
      </c>
      <c r="CK16" t="s">
        <v>1453</v>
      </c>
      <c r="CL16" t="s">
        <v>1453</v>
      </c>
      <c r="CM16" t="s">
        <v>1453</v>
      </c>
      <c r="CN16" t="s">
        <v>1453</v>
      </c>
      <c r="CO16" t="s">
        <v>1453</v>
      </c>
      <c r="CP16" t="s">
        <v>1453</v>
      </c>
      <c r="CQ16" t="s">
        <v>1453</v>
      </c>
      <c r="CR16" t="s">
        <v>1453</v>
      </c>
      <c r="CS16" t="s">
        <v>1453</v>
      </c>
      <c r="CT16" t="s">
        <v>1453</v>
      </c>
      <c r="CU16" t="s">
        <v>1453</v>
      </c>
      <c r="CV16" t="s">
        <v>1453</v>
      </c>
      <c r="CW16" t="s">
        <v>1453</v>
      </c>
      <c r="CX16" t="s">
        <v>1453</v>
      </c>
      <c r="CY16" t="s">
        <v>1453</v>
      </c>
      <c r="CZ16" t="s">
        <v>1453</v>
      </c>
      <c r="DA16" t="s">
        <v>1453</v>
      </c>
      <c r="DB16" t="s">
        <v>1453</v>
      </c>
      <c r="DD16">
        <f t="shared" si="10"/>
        <v>61</v>
      </c>
      <c r="DE16">
        <f t="shared" si="11"/>
        <v>0</v>
      </c>
      <c r="DF16">
        <f t="shared" si="12"/>
        <v>1</v>
      </c>
      <c r="DG16">
        <f t="shared" si="13"/>
        <v>0</v>
      </c>
      <c r="DH16">
        <f t="shared" si="14"/>
        <v>0</v>
      </c>
      <c r="DJ16">
        <f t="shared" si="15"/>
        <v>31</v>
      </c>
      <c r="DK16">
        <f t="shared" si="16"/>
        <v>0</v>
      </c>
      <c r="DL16">
        <f t="shared" si="17"/>
        <v>0</v>
      </c>
      <c r="DM16">
        <f t="shared" si="18"/>
        <v>0</v>
      </c>
      <c r="DN16">
        <f t="shared" si="19"/>
        <v>0</v>
      </c>
    </row>
    <row r="17" spans="1:118" ht="34" x14ac:dyDescent="0.2">
      <c r="A17" s="41" t="s">
        <v>33</v>
      </c>
      <c r="B17" s="3" t="s">
        <v>1085</v>
      </c>
      <c r="C17" s="51" t="s">
        <v>1463</v>
      </c>
      <c r="D17" s="42"/>
      <c r="E17" s="5" t="s">
        <v>1059</v>
      </c>
      <c r="F17" s="5" t="s">
        <v>9</v>
      </c>
      <c r="G17" s="5" t="s">
        <v>140</v>
      </c>
      <c r="H17" s="25"/>
      <c r="I17" s="25" t="s">
        <v>1478</v>
      </c>
      <c r="K17" t="s">
        <v>1453</v>
      </c>
      <c r="L17" t="s">
        <v>1453</v>
      </c>
      <c r="M17" t="s">
        <v>1453</v>
      </c>
      <c r="N17" t="s">
        <v>1453</v>
      </c>
      <c r="O17" t="s">
        <v>1453</v>
      </c>
      <c r="P17" t="s">
        <v>1453</v>
      </c>
      <c r="Q17" t="s">
        <v>1453</v>
      </c>
      <c r="R17" t="s">
        <v>1453</v>
      </c>
      <c r="S17" t="s">
        <v>1453</v>
      </c>
      <c r="T17" t="s">
        <v>1456</v>
      </c>
      <c r="U17" t="s">
        <v>1453</v>
      </c>
      <c r="V17" t="s">
        <v>1453</v>
      </c>
      <c r="W17" t="s">
        <v>1453</v>
      </c>
      <c r="X17" t="s">
        <v>1453</v>
      </c>
      <c r="Y17" t="s">
        <v>1453</v>
      </c>
      <c r="Z17" t="s">
        <v>1453</v>
      </c>
      <c r="AA17" t="s">
        <v>1453</v>
      </c>
      <c r="AB17" t="s">
        <v>1453</v>
      </c>
      <c r="AC17" t="s">
        <v>1453</v>
      </c>
      <c r="AD17" t="s">
        <v>1453</v>
      </c>
      <c r="AE17" t="s">
        <v>1453</v>
      </c>
      <c r="AF17" t="s">
        <v>1456</v>
      </c>
      <c r="AG17" t="s">
        <v>1453</v>
      </c>
      <c r="AH17" t="s">
        <v>1453</v>
      </c>
      <c r="AI17" t="s">
        <v>1453</v>
      </c>
      <c r="AJ17" t="s">
        <v>1453</v>
      </c>
      <c r="AK17" t="s">
        <v>1453</v>
      </c>
      <c r="AL17" t="s">
        <v>1453</v>
      </c>
      <c r="AM17" t="s">
        <v>1453</v>
      </c>
      <c r="AN17" t="s">
        <v>1453</v>
      </c>
      <c r="AO17" t="s">
        <v>1453</v>
      </c>
      <c r="AQ17" t="s">
        <v>1433</v>
      </c>
      <c r="AS17" t="s">
        <v>1453</v>
      </c>
      <c r="AT17" t="s">
        <v>1453</v>
      </c>
      <c r="AU17" t="s">
        <v>1453</v>
      </c>
      <c r="AV17" t="s">
        <v>1456</v>
      </c>
      <c r="AW17" t="s">
        <v>1453</v>
      </c>
      <c r="AX17" t="s">
        <v>1453</v>
      </c>
      <c r="AY17" t="s">
        <v>1453</v>
      </c>
      <c r="AZ17" t="s">
        <v>1453</v>
      </c>
      <c r="BA17" t="s">
        <v>1453</v>
      </c>
      <c r="BB17" t="s">
        <v>1453</v>
      </c>
      <c r="BC17" t="s">
        <v>1453</v>
      </c>
      <c r="BD17" t="s">
        <v>1453</v>
      </c>
      <c r="BE17" t="s">
        <v>1453</v>
      </c>
      <c r="BF17" t="s">
        <v>1453</v>
      </c>
      <c r="BG17" t="s">
        <v>1453</v>
      </c>
      <c r="BH17" t="s">
        <v>1453</v>
      </c>
      <c r="BI17" t="s">
        <v>1453</v>
      </c>
      <c r="BJ17" t="s">
        <v>1453</v>
      </c>
      <c r="BK17" t="s">
        <v>1453</v>
      </c>
      <c r="BL17" t="s">
        <v>1453</v>
      </c>
      <c r="BM17" t="s">
        <v>1453</v>
      </c>
      <c r="BN17" t="s">
        <v>1453</v>
      </c>
      <c r="BO17" t="s">
        <v>1453</v>
      </c>
      <c r="BP17" t="s">
        <v>1453</v>
      </c>
      <c r="BQ17" t="s">
        <v>1453</v>
      </c>
      <c r="BR17" t="s">
        <v>1453</v>
      </c>
      <c r="BS17" t="s">
        <v>1453</v>
      </c>
      <c r="BT17" t="s">
        <v>1453</v>
      </c>
      <c r="BU17" t="s">
        <v>1453</v>
      </c>
      <c r="BV17" t="s">
        <v>1453</v>
      </c>
      <c r="BW17" t="s">
        <v>1453</v>
      </c>
      <c r="BX17" t="s">
        <v>1453</v>
      </c>
      <c r="BY17" t="s">
        <v>1453</v>
      </c>
      <c r="BZ17" t="s">
        <v>1453</v>
      </c>
      <c r="CA17" t="s">
        <v>1453</v>
      </c>
      <c r="CB17" t="s">
        <v>1453</v>
      </c>
      <c r="CC17" t="s">
        <v>1453</v>
      </c>
      <c r="CD17" t="s">
        <v>1453</v>
      </c>
      <c r="CE17" t="s">
        <v>1453</v>
      </c>
      <c r="CF17" t="s">
        <v>1453</v>
      </c>
      <c r="CG17" t="s">
        <v>1453</v>
      </c>
      <c r="CH17" t="s">
        <v>1453</v>
      </c>
      <c r="CI17" t="s">
        <v>1453</v>
      </c>
      <c r="CJ17" t="s">
        <v>1453</v>
      </c>
      <c r="CK17" t="s">
        <v>1453</v>
      </c>
      <c r="CL17" t="s">
        <v>1453</v>
      </c>
      <c r="CM17" t="s">
        <v>1453</v>
      </c>
      <c r="CN17" t="s">
        <v>1453</v>
      </c>
      <c r="CO17" t="s">
        <v>1453</v>
      </c>
      <c r="CP17" t="s">
        <v>1453</v>
      </c>
      <c r="CQ17" t="s">
        <v>1453</v>
      </c>
      <c r="CR17" t="s">
        <v>1453</v>
      </c>
      <c r="CS17" t="s">
        <v>1453</v>
      </c>
      <c r="CT17" t="s">
        <v>1453</v>
      </c>
      <c r="CU17" t="s">
        <v>1453</v>
      </c>
      <c r="CV17" t="s">
        <v>1453</v>
      </c>
      <c r="CW17" t="s">
        <v>1453</v>
      </c>
      <c r="CX17" t="s">
        <v>1453</v>
      </c>
      <c r="CY17" t="s">
        <v>1453</v>
      </c>
      <c r="CZ17" t="s">
        <v>1453</v>
      </c>
      <c r="DA17" t="s">
        <v>1453</v>
      </c>
      <c r="DB17" t="s">
        <v>1453</v>
      </c>
      <c r="DD17">
        <f t="shared" si="10"/>
        <v>61</v>
      </c>
      <c r="DE17">
        <f t="shared" si="11"/>
        <v>0</v>
      </c>
      <c r="DF17">
        <f t="shared" si="12"/>
        <v>1</v>
      </c>
      <c r="DG17">
        <f t="shared" si="13"/>
        <v>0</v>
      </c>
      <c r="DH17">
        <f t="shared" si="14"/>
        <v>0</v>
      </c>
      <c r="DJ17">
        <f t="shared" si="15"/>
        <v>29</v>
      </c>
      <c r="DK17">
        <f t="shared" si="16"/>
        <v>0</v>
      </c>
      <c r="DL17">
        <f t="shared" si="17"/>
        <v>2</v>
      </c>
      <c r="DM17">
        <f t="shared" si="18"/>
        <v>0</v>
      </c>
      <c r="DN17">
        <f t="shared" si="19"/>
        <v>0</v>
      </c>
    </row>
    <row r="18" spans="1:118" ht="34" x14ac:dyDescent="0.2">
      <c r="A18" s="41" t="s">
        <v>34</v>
      </c>
      <c r="B18" s="3" t="s">
        <v>1086</v>
      </c>
      <c r="C18" s="51" t="s">
        <v>1463</v>
      </c>
      <c r="D18" s="42"/>
      <c r="E18" s="5" t="s">
        <v>1063</v>
      </c>
      <c r="F18" s="5" t="s">
        <v>9</v>
      </c>
      <c r="G18" s="5" t="s">
        <v>29</v>
      </c>
      <c r="H18" s="2"/>
      <c r="I18" s="40" t="s">
        <v>1447</v>
      </c>
      <c r="J18" s="28"/>
      <c r="K18" t="s">
        <v>1453</v>
      </c>
      <c r="L18" t="s">
        <v>1453</v>
      </c>
      <c r="M18" t="s">
        <v>1453</v>
      </c>
      <c r="N18" t="s">
        <v>1453</v>
      </c>
      <c r="O18" t="s">
        <v>1453</v>
      </c>
      <c r="P18" t="s">
        <v>1453</v>
      </c>
      <c r="Q18" t="s">
        <v>1453</v>
      </c>
      <c r="R18" t="s">
        <v>1453</v>
      </c>
      <c r="S18" t="s">
        <v>1453</v>
      </c>
      <c r="T18" t="s">
        <v>1453</v>
      </c>
      <c r="U18" t="s">
        <v>1453</v>
      </c>
      <c r="V18" t="s">
        <v>1453</v>
      </c>
      <c r="W18" t="s">
        <v>1453</v>
      </c>
      <c r="X18" t="s">
        <v>1453</v>
      </c>
      <c r="Y18" t="s">
        <v>1453</v>
      </c>
      <c r="Z18" t="s">
        <v>1453</v>
      </c>
      <c r="AA18" t="s">
        <v>1453</v>
      </c>
      <c r="AB18" t="s">
        <v>1453</v>
      </c>
      <c r="AC18" t="s">
        <v>1453</v>
      </c>
      <c r="AD18" t="s">
        <v>1453</v>
      </c>
      <c r="AE18" t="s">
        <v>1453</v>
      </c>
      <c r="AF18" t="s">
        <v>1453</v>
      </c>
      <c r="AG18" t="s">
        <v>1453</v>
      </c>
      <c r="AH18" t="s">
        <v>1453</v>
      </c>
      <c r="AI18" t="s">
        <v>1453</v>
      </c>
      <c r="AJ18" t="s">
        <v>1453</v>
      </c>
      <c r="AK18" t="s">
        <v>1453</v>
      </c>
      <c r="AL18" t="s">
        <v>1453</v>
      </c>
      <c r="AM18" t="s">
        <v>1453</v>
      </c>
      <c r="AN18" t="s">
        <v>1453</v>
      </c>
      <c r="AO18" t="s">
        <v>1453</v>
      </c>
      <c r="AQ18" t="s">
        <v>1435</v>
      </c>
      <c r="AS18" t="s">
        <v>1453</v>
      </c>
      <c r="AT18" t="s">
        <v>1453</v>
      </c>
      <c r="AU18" t="s">
        <v>1454</v>
      </c>
      <c r="AV18" t="s">
        <v>1456</v>
      </c>
      <c r="AW18" t="s">
        <v>1453</v>
      </c>
      <c r="AX18" t="s">
        <v>1453</v>
      </c>
      <c r="AY18" t="s">
        <v>1453</v>
      </c>
      <c r="AZ18" t="s">
        <v>1453</v>
      </c>
      <c r="BA18" t="s">
        <v>1453</v>
      </c>
      <c r="BB18" t="s">
        <v>1453</v>
      </c>
      <c r="BC18" t="s">
        <v>1453</v>
      </c>
      <c r="BD18" t="s">
        <v>1453</v>
      </c>
      <c r="BE18" t="s">
        <v>1453</v>
      </c>
      <c r="BF18" t="s">
        <v>1453</v>
      </c>
      <c r="BG18" t="s">
        <v>1453</v>
      </c>
      <c r="BH18" t="s">
        <v>1453</v>
      </c>
      <c r="BI18" t="s">
        <v>1453</v>
      </c>
      <c r="BJ18" t="s">
        <v>1453</v>
      </c>
      <c r="BK18" t="s">
        <v>1453</v>
      </c>
      <c r="BL18" t="s">
        <v>1453</v>
      </c>
      <c r="BM18" t="s">
        <v>1453</v>
      </c>
      <c r="BN18" t="s">
        <v>1453</v>
      </c>
      <c r="BO18" t="s">
        <v>1453</v>
      </c>
      <c r="BP18" t="s">
        <v>1453</v>
      </c>
      <c r="BQ18" t="s">
        <v>1453</v>
      </c>
      <c r="BR18" t="s">
        <v>1453</v>
      </c>
      <c r="BS18" t="s">
        <v>1453</v>
      </c>
      <c r="BT18" t="s">
        <v>1453</v>
      </c>
      <c r="BU18" t="s">
        <v>1453</v>
      </c>
      <c r="BV18" t="s">
        <v>1453</v>
      </c>
      <c r="BW18" t="s">
        <v>1453</v>
      </c>
      <c r="BX18" t="s">
        <v>1453</v>
      </c>
      <c r="BY18" t="s">
        <v>1453</v>
      </c>
      <c r="BZ18" t="s">
        <v>1453</v>
      </c>
      <c r="CA18" t="s">
        <v>1453</v>
      </c>
      <c r="CB18" t="s">
        <v>1453</v>
      </c>
      <c r="CC18" t="s">
        <v>1453</v>
      </c>
      <c r="CD18" t="s">
        <v>1453</v>
      </c>
      <c r="CE18" t="s">
        <v>1453</v>
      </c>
      <c r="CF18" t="s">
        <v>1453</v>
      </c>
      <c r="CG18" t="s">
        <v>1453</v>
      </c>
      <c r="CH18" t="s">
        <v>1453</v>
      </c>
      <c r="CI18" t="s">
        <v>1453</v>
      </c>
      <c r="CJ18" t="s">
        <v>1453</v>
      </c>
      <c r="CK18" t="s">
        <v>1453</v>
      </c>
      <c r="CL18" t="s">
        <v>1453</v>
      </c>
      <c r="CM18" t="s">
        <v>1453</v>
      </c>
      <c r="CN18" t="s">
        <v>1453</v>
      </c>
      <c r="CO18" t="s">
        <v>1453</v>
      </c>
      <c r="CP18" t="s">
        <v>1453</v>
      </c>
      <c r="CQ18" t="s">
        <v>1453</v>
      </c>
      <c r="CR18" t="s">
        <v>1453</v>
      </c>
      <c r="CS18" t="s">
        <v>1453</v>
      </c>
      <c r="CT18" t="s">
        <v>1453</v>
      </c>
      <c r="CU18" t="s">
        <v>1453</v>
      </c>
      <c r="CV18" t="s">
        <v>1453</v>
      </c>
      <c r="CW18" t="s">
        <v>1453</v>
      </c>
      <c r="CX18" t="s">
        <v>1453</v>
      </c>
      <c r="CY18" t="s">
        <v>1453</v>
      </c>
      <c r="CZ18" t="s">
        <v>1453</v>
      </c>
      <c r="DA18" t="s">
        <v>1453</v>
      </c>
      <c r="DB18" t="s">
        <v>1453</v>
      </c>
      <c r="DD18">
        <f t="shared" si="10"/>
        <v>60</v>
      </c>
      <c r="DE18">
        <f t="shared" si="11"/>
        <v>1</v>
      </c>
      <c r="DF18">
        <f t="shared" si="12"/>
        <v>1</v>
      </c>
      <c r="DG18">
        <f t="shared" si="13"/>
        <v>0</v>
      </c>
      <c r="DH18">
        <f t="shared" si="14"/>
        <v>0</v>
      </c>
      <c r="DJ18">
        <f t="shared" si="15"/>
        <v>31</v>
      </c>
      <c r="DK18">
        <f t="shared" si="16"/>
        <v>0</v>
      </c>
      <c r="DL18">
        <f t="shared" si="17"/>
        <v>0</v>
      </c>
      <c r="DM18">
        <f t="shared" si="18"/>
        <v>0</v>
      </c>
      <c r="DN18">
        <f t="shared" si="19"/>
        <v>0</v>
      </c>
    </row>
    <row r="19" spans="1:118" ht="34" x14ac:dyDescent="0.2">
      <c r="A19" s="41" t="s">
        <v>36</v>
      </c>
      <c r="B19" s="3" t="s">
        <v>1087</v>
      </c>
      <c r="C19" s="43" t="s">
        <v>1072</v>
      </c>
      <c r="D19" s="42" t="s">
        <v>21</v>
      </c>
      <c r="E19" s="5" t="s">
        <v>1063</v>
      </c>
      <c r="F19" s="5" t="s">
        <v>9</v>
      </c>
      <c r="G19" s="5" t="s">
        <v>29</v>
      </c>
      <c r="H19" s="25"/>
      <c r="I19" s="2"/>
      <c r="J19" s="2"/>
      <c r="AQ19" s="44" t="s">
        <v>1410</v>
      </c>
      <c r="AR19" s="29"/>
      <c r="AS19" t="s">
        <v>1454</v>
      </c>
      <c r="AT19" t="s">
        <v>1453</v>
      </c>
      <c r="AU19" t="s">
        <v>1454</v>
      </c>
      <c r="AV19" t="s">
        <v>1456</v>
      </c>
      <c r="AW19" t="s">
        <v>1453</v>
      </c>
      <c r="AX19" t="s">
        <v>1454</v>
      </c>
      <c r="AY19" t="s">
        <v>1453</v>
      </c>
      <c r="AZ19" t="s">
        <v>1453</v>
      </c>
      <c r="BA19" t="s">
        <v>1453</v>
      </c>
      <c r="BB19" t="s">
        <v>1453</v>
      </c>
      <c r="BC19" t="s">
        <v>1453</v>
      </c>
      <c r="BD19" t="s">
        <v>1453</v>
      </c>
      <c r="BE19" t="s">
        <v>1453</v>
      </c>
      <c r="BF19" t="s">
        <v>1453</v>
      </c>
      <c r="BG19" t="s">
        <v>1453</v>
      </c>
      <c r="BH19" t="s">
        <v>1453</v>
      </c>
      <c r="BI19" t="s">
        <v>1453</v>
      </c>
      <c r="BJ19" t="s">
        <v>1454</v>
      </c>
      <c r="BK19" t="s">
        <v>1453</v>
      </c>
      <c r="BL19" t="s">
        <v>1454</v>
      </c>
      <c r="BM19" t="s">
        <v>1453</v>
      </c>
      <c r="BN19" t="s">
        <v>1454</v>
      </c>
      <c r="BO19" t="s">
        <v>1454</v>
      </c>
      <c r="BP19" t="s">
        <v>1454</v>
      </c>
      <c r="BQ19" t="s">
        <v>1453</v>
      </c>
      <c r="BR19" t="s">
        <v>1456</v>
      </c>
      <c r="BS19" t="s">
        <v>1453</v>
      </c>
      <c r="BT19" t="s">
        <v>1454</v>
      </c>
      <c r="BU19" t="s">
        <v>1454</v>
      </c>
      <c r="BV19" t="s">
        <v>1453</v>
      </c>
      <c r="BW19" t="s">
        <v>1453</v>
      </c>
      <c r="BX19" t="s">
        <v>1453</v>
      </c>
      <c r="BY19" t="s">
        <v>1453</v>
      </c>
      <c r="BZ19" t="s">
        <v>1453</v>
      </c>
      <c r="CA19" t="s">
        <v>1453</v>
      </c>
      <c r="CB19" t="s">
        <v>1453</v>
      </c>
      <c r="CC19" t="s">
        <v>1453</v>
      </c>
      <c r="CD19" t="s">
        <v>1454</v>
      </c>
      <c r="CE19" t="s">
        <v>1454</v>
      </c>
      <c r="CF19" t="s">
        <v>1454</v>
      </c>
      <c r="CG19" t="s">
        <v>1453</v>
      </c>
      <c r="CH19" t="s">
        <v>1454</v>
      </c>
      <c r="CI19" t="s">
        <v>1453</v>
      </c>
      <c r="CJ19" t="s">
        <v>1454</v>
      </c>
      <c r="CK19" t="s">
        <v>1454</v>
      </c>
      <c r="CL19" t="s">
        <v>1454</v>
      </c>
      <c r="CM19" t="s">
        <v>1453</v>
      </c>
      <c r="CN19" t="s">
        <v>1453</v>
      </c>
      <c r="CO19" t="s">
        <v>1453</v>
      </c>
      <c r="CP19" t="s">
        <v>1454</v>
      </c>
      <c r="CQ19" t="s">
        <v>1454</v>
      </c>
      <c r="CR19" t="s">
        <v>1454</v>
      </c>
      <c r="CS19" t="s">
        <v>1453</v>
      </c>
      <c r="CT19" t="s">
        <v>1454</v>
      </c>
      <c r="CU19" t="s">
        <v>1454</v>
      </c>
      <c r="CV19" t="s">
        <v>1453</v>
      </c>
      <c r="CW19" t="s">
        <v>1453</v>
      </c>
      <c r="CX19" t="s">
        <v>1453</v>
      </c>
      <c r="CY19" t="s">
        <v>1453</v>
      </c>
      <c r="CZ19" t="s">
        <v>1453</v>
      </c>
      <c r="DA19" t="s">
        <v>1453</v>
      </c>
      <c r="DB19" t="s">
        <v>1453</v>
      </c>
      <c r="DD19">
        <f t="shared" ref="DD19:DD22" si="20">COUNTIF($AS19:$DB19,"y")</f>
        <v>38</v>
      </c>
      <c r="DE19">
        <f t="shared" ref="DE19:DE22" si="21">COUNTIF($AS19:$DB19,"n")</f>
        <v>22</v>
      </c>
      <c r="DF19">
        <f t="shared" ref="DF19:DF22" si="22">COUNTIF($AS19:$DB19,"e")</f>
        <v>2</v>
      </c>
      <c r="DG19">
        <f t="shared" ref="DG19:DG22" si="23">COUNTIF($AS19:$DB19,"a")</f>
        <v>0</v>
      </c>
      <c r="DH19">
        <f t="shared" ref="DH19:DH22" si="24">COUNTIF($AS19:$DB19,"c")</f>
        <v>0</v>
      </c>
    </row>
    <row r="20" spans="1:118" ht="34" x14ac:dyDescent="0.2">
      <c r="A20" s="41" t="s">
        <v>37</v>
      </c>
      <c r="B20" s="46" t="s">
        <v>1088</v>
      </c>
      <c r="C20" s="43" t="s">
        <v>1429</v>
      </c>
      <c r="D20" s="42" t="s">
        <v>21</v>
      </c>
      <c r="E20" s="5" t="s">
        <v>1066</v>
      </c>
      <c r="F20" s="5" t="s">
        <v>9</v>
      </c>
      <c r="G20" s="5" t="s">
        <v>85</v>
      </c>
      <c r="H20" s="35"/>
      <c r="I20" s="36"/>
      <c r="AQ20" s="47" t="s">
        <v>1431</v>
      </c>
      <c r="AS20" t="s">
        <v>1453</v>
      </c>
      <c r="AT20" t="s">
        <v>1453</v>
      </c>
      <c r="AU20" t="s">
        <v>1453</v>
      </c>
      <c r="AV20" t="s">
        <v>1456</v>
      </c>
      <c r="AW20" t="s">
        <v>1453</v>
      </c>
      <c r="AX20" t="s">
        <v>1453</v>
      </c>
      <c r="AY20" t="s">
        <v>1453</v>
      </c>
      <c r="AZ20" t="s">
        <v>1453</v>
      </c>
      <c r="BA20" t="s">
        <v>1453</v>
      </c>
      <c r="BB20" t="s">
        <v>1453</v>
      </c>
      <c r="BC20" t="s">
        <v>1453</v>
      </c>
      <c r="BD20" t="s">
        <v>1453</v>
      </c>
      <c r="BE20" t="s">
        <v>1453</v>
      </c>
      <c r="BF20" t="s">
        <v>1453</v>
      </c>
      <c r="BG20" t="s">
        <v>1453</v>
      </c>
      <c r="BH20" t="s">
        <v>1453</v>
      </c>
      <c r="BI20" t="s">
        <v>1453</v>
      </c>
      <c r="BJ20" t="s">
        <v>1453</v>
      </c>
      <c r="BK20" t="s">
        <v>1453</v>
      </c>
      <c r="BL20" t="s">
        <v>1453</v>
      </c>
      <c r="BM20" t="s">
        <v>1453</v>
      </c>
      <c r="BN20" t="s">
        <v>1453</v>
      </c>
      <c r="BO20" t="s">
        <v>1454</v>
      </c>
      <c r="BP20" t="s">
        <v>1453</v>
      </c>
      <c r="BQ20" t="s">
        <v>1453</v>
      </c>
      <c r="BR20" t="s">
        <v>1456</v>
      </c>
      <c r="BS20" t="s">
        <v>1453</v>
      </c>
      <c r="BT20" t="s">
        <v>1453</v>
      </c>
      <c r="BU20" t="s">
        <v>1453</v>
      </c>
      <c r="BV20" t="s">
        <v>1453</v>
      </c>
      <c r="BW20" t="s">
        <v>1453</v>
      </c>
      <c r="BX20" t="s">
        <v>1453</v>
      </c>
      <c r="BY20" t="s">
        <v>1453</v>
      </c>
      <c r="BZ20" t="s">
        <v>1453</v>
      </c>
      <c r="CA20" t="s">
        <v>1453</v>
      </c>
      <c r="CB20" t="s">
        <v>1453</v>
      </c>
      <c r="CC20" t="s">
        <v>1453</v>
      </c>
      <c r="CD20" t="s">
        <v>1453</v>
      </c>
      <c r="CE20" t="s">
        <v>1453</v>
      </c>
      <c r="CF20" t="s">
        <v>1453</v>
      </c>
      <c r="CG20" t="s">
        <v>1454</v>
      </c>
      <c r="CH20" t="s">
        <v>1453</v>
      </c>
      <c r="CI20" t="s">
        <v>1453</v>
      </c>
      <c r="CJ20" t="s">
        <v>1453</v>
      </c>
      <c r="CK20" t="s">
        <v>1453</v>
      </c>
      <c r="CL20" t="s">
        <v>1453</v>
      </c>
      <c r="CM20" t="s">
        <v>1453</v>
      </c>
      <c r="CN20" t="s">
        <v>1453</v>
      </c>
      <c r="CO20" t="s">
        <v>1454</v>
      </c>
      <c r="CP20" t="s">
        <v>1453</v>
      </c>
      <c r="CQ20" t="s">
        <v>1453</v>
      </c>
      <c r="CR20" t="s">
        <v>1453</v>
      </c>
      <c r="CS20" t="s">
        <v>1453</v>
      </c>
      <c r="CT20" t="s">
        <v>1453</v>
      </c>
      <c r="CU20" t="s">
        <v>1453</v>
      </c>
      <c r="CV20" t="s">
        <v>1453</v>
      </c>
      <c r="CW20" t="s">
        <v>1453</v>
      </c>
      <c r="CX20" t="s">
        <v>1453</v>
      </c>
      <c r="CY20" t="s">
        <v>1453</v>
      </c>
      <c r="CZ20" t="s">
        <v>1454</v>
      </c>
      <c r="DA20" t="s">
        <v>1453</v>
      </c>
      <c r="DB20" t="s">
        <v>1453</v>
      </c>
      <c r="DD20">
        <f t="shared" si="20"/>
        <v>56</v>
      </c>
      <c r="DE20">
        <f t="shared" si="21"/>
        <v>4</v>
      </c>
      <c r="DF20">
        <f t="shared" si="22"/>
        <v>2</v>
      </c>
      <c r="DG20">
        <f t="shared" si="23"/>
        <v>0</v>
      </c>
      <c r="DH20">
        <f t="shared" si="24"/>
        <v>0</v>
      </c>
    </row>
    <row r="21" spans="1:118" ht="17" x14ac:dyDescent="0.2">
      <c r="A21" s="41" t="s">
        <v>39</v>
      </c>
      <c r="B21" s="3" t="s">
        <v>1089</v>
      </c>
      <c r="C21" s="43" t="s">
        <v>1072</v>
      </c>
      <c r="D21" s="42" t="s">
        <v>21</v>
      </c>
      <c r="E21" s="5" t="s">
        <v>53</v>
      </c>
      <c r="F21" s="5" t="s">
        <v>9</v>
      </c>
      <c r="G21" s="5" t="s">
        <v>53</v>
      </c>
      <c r="H21" s="25"/>
      <c r="I21" s="35"/>
      <c r="AQ21" s="44" t="s">
        <v>1411</v>
      </c>
      <c r="AS21" t="s">
        <v>1454</v>
      </c>
      <c r="AT21" t="s">
        <v>1453</v>
      </c>
      <c r="AU21" t="s">
        <v>1453</v>
      </c>
      <c r="AV21" t="s">
        <v>1456</v>
      </c>
      <c r="AW21" t="s">
        <v>1453</v>
      </c>
      <c r="AX21" t="s">
        <v>1454</v>
      </c>
      <c r="AY21" t="s">
        <v>1453</v>
      </c>
      <c r="AZ21" t="s">
        <v>1453</v>
      </c>
      <c r="BA21" t="s">
        <v>1453</v>
      </c>
      <c r="BB21" t="s">
        <v>1453</v>
      </c>
      <c r="BC21" t="s">
        <v>1453</v>
      </c>
      <c r="BD21" t="s">
        <v>1454</v>
      </c>
      <c r="BE21" t="s">
        <v>1453</v>
      </c>
      <c r="BF21" t="s">
        <v>1453</v>
      </c>
      <c r="BG21" t="s">
        <v>1453</v>
      </c>
      <c r="BH21" t="s">
        <v>1453</v>
      </c>
      <c r="BI21" t="s">
        <v>1453</v>
      </c>
      <c r="BJ21" t="s">
        <v>1454</v>
      </c>
      <c r="BK21" t="s">
        <v>1453</v>
      </c>
      <c r="BL21" t="s">
        <v>1454</v>
      </c>
      <c r="BM21" t="s">
        <v>1453</v>
      </c>
      <c r="BN21" t="s">
        <v>1453</v>
      </c>
      <c r="BO21" t="s">
        <v>1454</v>
      </c>
      <c r="BP21" t="s">
        <v>1454</v>
      </c>
      <c r="BQ21" t="s">
        <v>1453</v>
      </c>
      <c r="BR21" t="s">
        <v>1456</v>
      </c>
      <c r="BS21" t="s">
        <v>1453</v>
      </c>
      <c r="BT21" t="s">
        <v>1454</v>
      </c>
      <c r="BU21" t="s">
        <v>1453</v>
      </c>
      <c r="BV21" t="s">
        <v>1453</v>
      </c>
      <c r="BW21" t="s">
        <v>1453</v>
      </c>
      <c r="BX21" t="s">
        <v>1453</v>
      </c>
      <c r="BY21" t="s">
        <v>1453</v>
      </c>
      <c r="BZ21" t="s">
        <v>1453</v>
      </c>
      <c r="CA21" t="s">
        <v>1453</v>
      </c>
      <c r="CB21" t="s">
        <v>1453</v>
      </c>
      <c r="CC21" t="s">
        <v>1453</v>
      </c>
      <c r="CD21" t="s">
        <v>1453</v>
      </c>
      <c r="CE21" t="s">
        <v>1454</v>
      </c>
      <c r="CF21" t="s">
        <v>1453</v>
      </c>
      <c r="CG21" t="s">
        <v>1454</v>
      </c>
      <c r="CH21" t="s">
        <v>1454</v>
      </c>
      <c r="CI21" t="s">
        <v>1454</v>
      </c>
      <c r="CJ21" t="s">
        <v>1453</v>
      </c>
      <c r="CK21" t="s">
        <v>1454</v>
      </c>
      <c r="CL21" t="s">
        <v>1454</v>
      </c>
      <c r="CM21" t="s">
        <v>1453</v>
      </c>
      <c r="CN21" t="s">
        <v>1453</v>
      </c>
      <c r="CO21" t="s">
        <v>1453</v>
      </c>
      <c r="CP21" t="s">
        <v>1454</v>
      </c>
      <c r="CQ21" t="s">
        <v>1454</v>
      </c>
      <c r="CR21" t="s">
        <v>1453</v>
      </c>
      <c r="CS21" t="s">
        <v>1453</v>
      </c>
      <c r="CT21" t="s">
        <v>1454</v>
      </c>
      <c r="CU21" t="s">
        <v>1454</v>
      </c>
      <c r="CV21" t="s">
        <v>1453</v>
      </c>
      <c r="CW21" t="s">
        <v>1453</v>
      </c>
      <c r="CX21" t="s">
        <v>1454</v>
      </c>
      <c r="CY21" t="s">
        <v>1453</v>
      </c>
      <c r="CZ21" t="s">
        <v>1453</v>
      </c>
      <c r="DA21" t="s">
        <v>1453</v>
      </c>
      <c r="DB21" t="s">
        <v>1453</v>
      </c>
      <c r="DD21">
        <f t="shared" si="20"/>
        <v>41</v>
      </c>
      <c r="DE21">
        <f t="shared" si="21"/>
        <v>19</v>
      </c>
      <c r="DF21">
        <f t="shared" si="22"/>
        <v>2</v>
      </c>
      <c r="DG21">
        <f t="shared" si="23"/>
        <v>0</v>
      </c>
      <c r="DH21">
        <f t="shared" si="24"/>
        <v>0</v>
      </c>
    </row>
    <row r="22" spans="1:118" ht="34" x14ac:dyDescent="0.2">
      <c r="A22" s="41" t="s">
        <v>41</v>
      </c>
      <c r="B22" s="3" t="s">
        <v>1090</v>
      </c>
      <c r="C22" s="51" t="s">
        <v>1463</v>
      </c>
      <c r="D22" s="42"/>
      <c r="E22" s="5" t="s">
        <v>53</v>
      </c>
      <c r="F22" s="5" t="s">
        <v>9</v>
      </c>
      <c r="G22" s="5" t="s">
        <v>48</v>
      </c>
      <c r="H22" s="25"/>
      <c r="I22" s="25" t="s">
        <v>1487</v>
      </c>
      <c r="K22" t="s">
        <v>1453</v>
      </c>
      <c r="L22" t="s">
        <v>1453</v>
      </c>
      <c r="M22" t="s">
        <v>1453</v>
      </c>
      <c r="N22" t="s">
        <v>1453</v>
      </c>
      <c r="O22" t="s">
        <v>1453</v>
      </c>
      <c r="P22" t="s">
        <v>1453</v>
      </c>
      <c r="Q22" t="s">
        <v>1453</v>
      </c>
      <c r="R22" t="s">
        <v>1453</v>
      </c>
      <c r="S22" t="s">
        <v>1453</v>
      </c>
      <c r="T22" t="s">
        <v>1453</v>
      </c>
      <c r="U22" t="s">
        <v>1453</v>
      </c>
      <c r="V22" t="s">
        <v>1453</v>
      </c>
      <c r="W22" t="s">
        <v>1453</v>
      </c>
      <c r="X22" t="s">
        <v>1453</v>
      </c>
      <c r="Y22" t="s">
        <v>1453</v>
      </c>
      <c r="Z22" t="s">
        <v>1453</v>
      </c>
      <c r="AA22" t="s">
        <v>1453</v>
      </c>
      <c r="AB22" t="s">
        <v>1453</v>
      </c>
      <c r="AC22" t="s">
        <v>1453</v>
      </c>
      <c r="AD22" t="s">
        <v>1453</v>
      </c>
      <c r="AE22" t="s">
        <v>1453</v>
      </c>
      <c r="AF22" t="s">
        <v>1456</v>
      </c>
      <c r="AG22" t="s">
        <v>1453</v>
      </c>
      <c r="AH22" t="s">
        <v>1453</v>
      </c>
      <c r="AI22" t="s">
        <v>1453</v>
      </c>
      <c r="AJ22" t="s">
        <v>1453</v>
      </c>
      <c r="AK22" t="s">
        <v>1453</v>
      </c>
      <c r="AL22" t="s">
        <v>1453</v>
      </c>
      <c r="AM22" t="s">
        <v>1453</v>
      </c>
      <c r="AN22" t="s">
        <v>1453</v>
      </c>
      <c r="AO22" t="s">
        <v>1453</v>
      </c>
      <c r="AQ22" t="s">
        <v>1519</v>
      </c>
      <c r="AS22" t="s">
        <v>1454</v>
      </c>
      <c r="AT22" t="s">
        <v>1453</v>
      </c>
      <c r="AU22" t="s">
        <v>1453</v>
      </c>
      <c r="AV22" t="s">
        <v>1453</v>
      </c>
      <c r="AW22" t="s">
        <v>1453</v>
      </c>
      <c r="AX22" t="s">
        <v>1453</v>
      </c>
      <c r="AY22" t="s">
        <v>1453</v>
      </c>
      <c r="AZ22" t="s">
        <v>1453</v>
      </c>
      <c r="BA22" t="s">
        <v>1453</v>
      </c>
      <c r="BB22" t="s">
        <v>1453</v>
      </c>
      <c r="BC22" t="s">
        <v>1453</v>
      </c>
      <c r="BD22" t="s">
        <v>1453</v>
      </c>
      <c r="BE22" t="s">
        <v>1453</v>
      </c>
      <c r="BF22" t="s">
        <v>1453</v>
      </c>
      <c r="BG22" t="s">
        <v>1453</v>
      </c>
      <c r="BH22" t="s">
        <v>1453</v>
      </c>
      <c r="BI22" t="s">
        <v>1453</v>
      </c>
      <c r="BJ22" t="s">
        <v>1453</v>
      </c>
      <c r="BK22" t="s">
        <v>1453</v>
      </c>
      <c r="BL22" t="s">
        <v>1453</v>
      </c>
      <c r="BM22" t="s">
        <v>1456</v>
      </c>
      <c r="BN22" t="s">
        <v>1453</v>
      </c>
      <c r="BO22" t="s">
        <v>1453</v>
      </c>
      <c r="BP22" t="s">
        <v>1453</v>
      </c>
      <c r="BQ22" t="s">
        <v>1456</v>
      </c>
      <c r="BR22" t="s">
        <v>1453</v>
      </c>
      <c r="BS22" t="s">
        <v>1453</v>
      </c>
      <c r="BT22" t="s">
        <v>1453</v>
      </c>
      <c r="BU22" t="s">
        <v>1453</v>
      </c>
      <c r="BV22" t="s">
        <v>1453</v>
      </c>
      <c r="BW22" t="s">
        <v>1456</v>
      </c>
      <c r="BX22" t="s">
        <v>1453</v>
      </c>
      <c r="BY22" t="s">
        <v>1453</v>
      </c>
      <c r="BZ22" t="s">
        <v>1453</v>
      </c>
      <c r="CA22" t="s">
        <v>1453</v>
      </c>
      <c r="CB22" t="s">
        <v>1453</v>
      </c>
      <c r="CC22" t="s">
        <v>1453</v>
      </c>
      <c r="CD22" t="s">
        <v>1453</v>
      </c>
      <c r="CE22" t="s">
        <v>1453</v>
      </c>
      <c r="CF22" t="s">
        <v>1453</v>
      </c>
      <c r="CG22" t="s">
        <v>1453</v>
      </c>
      <c r="CH22" t="s">
        <v>1453</v>
      </c>
      <c r="CI22" t="s">
        <v>1456</v>
      </c>
      <c r="CJ22" t="s">
        <v>1453</v>
      </c>
      <c r="CK22" t="s">
        <v>1454</v>
      </c>
      <c r="CL22" t="s">
        <v>1454</v>
      </c>
      <c r="CM22" t="s">
        <v>1453</v>
      </c>
      <c r="CN22" t="s">
        <v>1456</v>
      </c>
      <c r="CO22" t="s">
        <v>1453</v>
      </c>
      <c r="CP22" t="s">
        <v>1453</v>
      </c>
      <c r="CQ22" t="s">
        <v>1454</v>
      </c>
      <c r="CR22" t="s">
        <v>1453</v>
      </c>
      <c r="CS22" t="s">
        <v>1453</v>
      </c>
      <c r="CT22" t="s">
        <v>1456</v>
      </c>
      <c r="CU22" t="s">
        <v>1453</v>
      </c>
      <c r="CV22" t="s">
        <v>1453</v>
      </c>
      <c r="CW22" t="s">
        <v>1453</v>
      </c>
      <c r="CX22" t="s">
        <v>1453</v>
      </c>
      <c r="CY22" t="s">
        <v>1453</v>
      </c>
      <c r="CZ22" t="s">
        <v>1453</v>
      </c>
      <c r="DA22" t="s">
        <v>1453</v>
      </c>
      <c r="DB22" t="s">
        <v>1456</v>
      </c>
      <c r="DD22">
        <f t="shared" si="20"/>
        <v>51</v>
      </c>
      <c r="DE22">
        <f t="shared" si="21"/>
        <v>4</v>
      </c>
      <c r="DF22">
        <f t="shared" si="22"/>
        <v>7</v>
      </c>
      <c r="DG22">
        <f t="shared" si="23"/>
        <v>0</v>
      </c>
      <c r="DH22">
        <f t="shared" si="24"/>
        <v>0</v>
      </c>
      <c r="DJ22">
        <f>COUNTIF($K22:$AO22,"y")</f>
        <v>30</v>
      </c>
      <c r="DK22">
        <f>COUNTIF($K22:$AO22,"n")</f>
        <v>0</v>
      </c>
      <c r="DL22">
        <f>COUNTIF($K22:$AO22,"e")</f>
        <v>1</v>
      </c>
      <c r="DM22">
        <f>COUNTIF($K22:$AO22,"a")</f>
        <v>0</v>
      </c>
      <c r="DN22">
        <f>COUNTIF($K22:$AO22,"c")</f>
        <v>0</v>
      </c>
    </row>
    <row r="23" spans="1:118" ht="17" x14ac:dyDescent="0.2">
      <c r="A23" s="41" t="s">
        <v>42</v>
      </c>
      <c r="B23" s="3" t="s">
        <v>1091</v>
      </c>
      <c r="C23" s="51" t="s">
        <v>1463</v>
      </c>
      <c r="D23" s="42"/>
      <c r="E23" s="5" t="s">
        <v>1062</v>
      </c>
      <c r="F23" s="5" t="s">
        <v>9</v>
      </c>
      <c r="G23" s="5" t="s">
        <v>48</v>
      </c>
      <c r="H23" s="2"/>
      <c r="I23" s="28" t="s">
        <v>1446</v>
      </c>
      <c r="J23" s="28"/>
      <c r="K23" t="s">
        <v>1453</v>
      </c>
      <c r="L23" t="s">
        <v>1453</v>
      </c>
      <c r="M23" t="s">
        <v>1453</v>
      </c>
      <c r="N23" t="s">
        <v>1453</v>
      </c>
      <c r="O23" t="s">
        <v>1453</v>
      </c>
      <c r="P23" t="s">
        <v>1453</v>
      </c>
      <c r="Q23" t="s">
        <v>1453</v>
      </c>
      <c r="R23" t="s">
        <v>1454</v>
      </c>
      <c r="S23" t="s">
        <v>1453</v>
      </c>
      <c r="T23" t="s">
        <v>1453</v>
      </c>
      <c r="U23" t="s">
        <v>1453</v>
      </c>
      <c r="V23" t="s">
        <v>1453</v>
      </c>
      <c r="W23" t="s">
        <v>1453</v>
      </c>
      <c r="X23" t="s">
        <v>1453</v>
      </c>
      <c r="Y23" t="s">
        <v>1453</v>
      </c>
      <c r="Z23" t="s">
        <v>1453</v>
      </c>
      <c r="AA23" t="s">
        <v>1453</v>
      </c>
      <c r="AB23" t="s">
        <v>1453</v>
      </c>
      <c r="AC23" t="s">
        <v>1453</v>
      </c>
      <c r="AD23" t="s">
        <v>1453</v>
      </c>
      <c r="AE23" t="s">
        <v>1453</v>
      </c>
      <c r="AF23" t="s">
        <v>1453</v>
      </c>
      <c r="AG23" t="s">
        <v>1453</v>
      </c>
      <c r="AH23" t="s">
        <v>1453</v>
      </c>
      <c r="AI23" t="s">
        <v>1453</v>
      </c>
      <c r="AJ23" t="s">
        <v>1453</v>
      </c>
      <c r="AK23" t="s">
        <v>1453</v>
      </c>
      <c r="AL23" t="s">
        <v>1453</v>
      </c>
      <c r="AM23" t="s">
        <v>1453</v>
      </c>
      <c r="AN23" t="s">
        <v>1453</v>
      </c>
      <c r="AO23" t="s">
        <v>1453</v>
      </c>
      <c r="AQ23" t="s">
        <v>1433</v>
      </c>
      <c r="AS23" t="s">
        <v>1453</v>
      </c>
      <c r="AT23" t="s">
        <v>1453</v>
      </c>
      <c r="AU23" t="s">
        <v>1453</v>
      </c>
      <c r="AV23" t="s">
        <v>1453</v>
      </c>
      <c r="AW23" t="s">
        <v>1453</v>
      </c>
      <c r="AX23" t="s">
        <v>1453</v>
      </c>
      <c r="AY23" t="s">
        <v>1453</v>
      </c>
      <c r="AZ23" t="s">
        <v>1453</v>
      </c>
      <c r="BA23" t="s">
        <v>1453</v>
      </c>
      <c r="BB23" t="s">
        <v>1453</v>
      </c>
      <c r="BC23" t="s">
        <v>1453</v>
      </c>
      <c r="BD23" t="s">
        <v>1453</v>
      </c>
      <c r="BE23" t="s">
        <v>1453</v>
      </c>
      <c r="BF23" t="s">
        <v>1453</v>
      </c>
      <c r="BG23" t="s">
        <v>1453</v>
      </c>
      <c r="BH23" t="s">
        <v>1453</v>
      </c>
      <c r="BI23" t="s">
        <v>1453</v>
      </c>
      <c r="BJ23" t="s">
        <v>1453</v>
      </c>
      <c r="BK23" t="s">
        <v>1453</v>
      </c>
      <c r="BL23" t="s">
        <v>1453</v>
      </c>
      <c r="BM23" t="s">
        <v>1456</v>
      </c>
      <c r="BN23" t="s">
        <v>1453</v>
      </c>
      <c r="BO23" t="s">
        <v>1453</v>
      </c>
      <c r="BP23" t="s">
        <v>1453</v>
      </c>
      <c r="BQ23" t="s">
        <v>1453</v>
      </c>
      <c r="BR23" t="s">
        <v>1453</v>
      </c>
      <c r="BS23" t="s">
        <v>1453</v>
      </c>
      <c r="BT23" t="s">
        <v>1453</v>
      </c>
      <c r="BU23" t="s">
        <v>1453</v>
      </c>
      <c r="BV23" t="s">
        <v>1453</v>
      </c>
      <c r="BW23" t="s">
        <v>1453</v>
      </c>
      <c r="BX23" t="s">
        <v>1453</v>
      </c>
      <c r="BY23" t="s">
        <v>1453</v>
      </c>
      <c r="BZ23" t="s">
        <v>1453</v>
      </c>
      <c r="CA23" t="s">
        <v>1453</v>
      </c>
      <c r="CB23" t="s">
        <v>1453</v>
      </c>
      <c r="CC23" t="s">
        <v>1453</v>
      </c>
      <c r="CD23" t="s">
        <v>1453</v>
      </c>
      <c r="CE23" t="s">
        <v>1453</v>
      </c>
      <c r="CF23" t="s">
        <v>1453</v>
      </c>
      <c r="CG23" t="s">
        <v>1453</v>
      </c>
      <c r="CH23" t="s">
        <v>1453</v>
      </c>
      <c r="CI23" t="s">
        <v>1453</v>
      </c>
      <c r="CJ23" t="s">
        <v>1453</v>
      </c>
      <c r="CK23" t="s">
        <v>1453</v>
      </c>
      <c r="CL23" t="s">
        <v>1453</v>
      </c>
      <c r="CM23" t="s">
        <v>1453</v>
      </c>
      <c r="CN23" t="s">
        <v>1453</v>
      </c>
      <c r="CO23" t="s">
        <v>1453</v>
      </c>
      <c r="CP23" t="s">
        <v>1453</v>
      </c>
      <c r="CQ23" t="s">
        <v>1453</v>
      </c>
      <c r="CR23" t="s">
        <v>1453</v>
      </c>
      <c r="CS23" t="s">
        <v>1453</v>
      </c>
      <c r="CT23" t="s">
        <v>1453</v>
      </c>
      <c r="CU23" t="s">
        <v>1453</v>
      </c>
      <c r="CV23" t="s">
        <v>1453</v>
      </c>
      <c r="CW23" t="s">
        <v>1453</v>
      </c>
      <c r="CX23" t="s">
        <v>1453</v>
      </c>
      <c r="CY23" t="s">
        <v>1453</v>
      </c>
      <c r="CZ23" t="s">
        <v>1453</v>
      </c>
      <c r="DA23" t="s">
        <v>1453</v>
      </c>
      <c r="DB23" t="s">
        <v>1453</v>
      </c>
      <c r="DD23">
        <f t="shared" ref="DD23" si="25">COUNTIF($AS23:$DB23,"y")</f>
        <v>61</v>
      </c>
      <c r="DE23">
        <f t="shared" ref="DE23" si="26">COUNTIF($AS23:$DB23,"n")</f>
        <v>0</v>
      </c>
      <c r="DF23">
        <f t="shared" ref="DF23" si="27">COUNTIF($AS23:$DB23,"e")</f>
        <v>1</v>
      </c>
      <c r="DG23">
        <f t="shared" ref="DG23" si="28">COUNTIF($AS23:$DB23,"a")</f>
        <v>0</v>
      </c>
      <c r="DH23">
        <f t="shared" ref="DH23" si="29">COUNTIF($AS23:$DB23,"c")</f>
        <v>0</v>
      </c>
      <c r="DJ23">
        <f>COUNTIF($K23:$AO23,"y")</f>
        <v>30</v>
      </c>
      <c r="DK23">
        <f>COUNTIF($K23:$AO23,"n")</f>
        <v>1</v>
      </c>
      <c r="DL23">
        <f>COUNTIF($K23:$AO23,"e")</f>
        <v>0</v>
      </c>
      <c r="DM23">
        <f>COUNTIF($K23:$AO23,"a")</f>
        <v>0</v>
      </c>
      <c r="DN23">
        <f>COUNTIF($K23:$AO23,"c")</f>
        <v>0</v>
      </c>
    </row>
    <row r="24" spans="1:118" ht="17" x14ac:dyDescent="0.2">
      <c r="A24" s="41" t="s">
        <v>43</v>
      </c>
      <c r="B24" s="3" t="s">
        <v>108</v>
      </c>
      <c r="C24" s="43" t="s">
        <v>1072</v>
      </c>
      <c r="D24" s="42" t="s">
        <v>21</v>
      </c>
      <c r="E24" s="5" t="s">
        <v>1066</v>
      </c>
      <c r="F24" s="5" t="s">
        <v>9</v>
      </c>
      <c r="G24" s="5" t="s">
        <v>85</v>
      </c>
      <c r="H24" s="25"/>
      <c r="I24" s="8"/>
      <c r="J24" s="28"/>
      <c r="AQ24" s="44" t="s">
        <v>1412</v>
      </c>
      <c r="AS24" t="s">
        <v>1454</v>
      </c>
      <c r="AT24" t="s">
        <v>1454</v>
      </c>
      <c r="AU24" t="s">
        <v>1454</v>
      </c>
      <c r="AV24" t="s">
        <v>1456</v>
      </c>
      <c r="AW24" t="s">
        <v>1454</v>
      </c>
      <c r="AX24" t="s">
        <v>1454</v>
      </c>
      <c r="AY24" t="s">
        <v>1454</v>
      </c>
      <c r="AZ24" t="s">
        <v>1454</v>
      </c>
      <c r="BA24" t="s">
        <v>1454</v>
      </c>
      <c r="BB24" t="s">
        <v>1454</v>
      </c>
      <c r="BC24" t="s">
        <v>1454</v>
      </c>
      <c r="BD24" t="s">
        <v>1454</v>
      </c>
      <c r="BE24" t="s">
        <v>1454</v>
      </c>
      <c r="BF24" t="s">
        <v>1454</v>
      </c>
      <c r="BG24" t="s">
        <v>1454</v>
      </c>
      <c r="BH24" t="s">
        <v>1454</v>
      </c>
      <c r="BI24" t="s">
        <v>1453</v>
      </c>
      <c r="BJ24" t="s">
        <v>1454</v>
      </c>
      <c r="BK24" t="s">
        <v>1454</v>
      </c>
      <c r="BL24" t="s">
        <v>1454</v>
      </c>
      <c r="BM24" t="s">
        <v>1454</v>
      </c>
      <c r="BN24" t="s">
        <v>1454</v>
      </c>
      <c r="BO24" t="s">
        <v>1454</v>
      </c>
      <c r="BP24" t="s">
        <v>1454</v>
      </c>
      <c r="BQ24" t="s">
        <v>1454</v>
      </c>
      <c r="BR24" t="s">
        <v>1456</v>
      </c>
      <c r="BS24" t="s">
        <v>1454</v>
      </c>
      <c r="BT24" t="s">
        <v>1454</v>
      </c>
      <c r="BU24" t="s">
        <v>1454</v>
      </c>
      <c r="BV24" t="s">
        <v>1454</v>
      </c>
      <c r="BW24" t="s">
        <v>1454</v>
      </c>
      <c r="BX24" t="s">
        <v>1454</v>
      </c>
      <c r="BY24" t="s">
        <v>1454</v>
      </c>
      <c r="BZ24" t="s">
        <v>1454</v>
      </c>
      <c r="CA24" t="s">
        <v>1454</v>
      </c>
      <c r="CB24" t="s">
        <v>1454</v>
      </c>
      <c r="CC24" t="s">
        <v>1454</v>
      </c>
      <c r="CD24" t="s">
        <v>1454</v>
      </c>
      <c r="CE24" t="s">
        <v>1454</v>
      </c>
      <c r="CF24" t="s">
        <v>1454</v>
      </c>
      <c r="CG24" t="s">
        <v>1454</v>
      </c>
      <c r="CH24" t="s">
        <v>1454</v>
      </c>
      <c r="CI24" t="s">
        <v>1454</v>
      </c>
      <c r="CJ24" t="s">
        <v>1454</v>
      </c>
      <c r="CK24" t="s">
        <v>1454</v>
      </c>
      <c r="CL24" t="s">
        <v>1454</v>
      </c>
      <c r="CM24" t="s">
        <v>1454</v>
      </c>
      <c r="CN24" t="s">
        <v>1454</v>
      </c>
      <c r="CO24" t="s">
        <v>1454</v>
      </c>
      <c r="CP24" t="s">
        <v>1454</v>
      </c>
      <c r="CQ24" t="s">
        <v>1454</v>
      </c>
      <c r="CR24" t="s">
        <v>1454</v>
      </c>
      <c r="CS24" t="s">
        <v>1454</v>
      </c>
      <c r="CT24" t="s">
        <v>1454</v>
      </c>
      <c r="CU24" t="s">
        <v>1454</v>
      </c>
      <c r="CV24" t="s">
        <v>1454</v>
      </c>
      <c r="CW24" t="s">
        <v>1454</v>
      </c>
      <c r="CX24" t="s">
        <v>1454</v>
      </c>
      <c r="CY24" t="s">
        <v>1454</v>
      </c>
      <c r="CZ24" t="s">
        <v>1454</v>
      </c>
      <c r="DA24" t="s">
        <v>1454</v>
      </c>
      <c r="DB24" t="s">
        <v>1454</v>
      </c>
      <c r="DD24">
        <f>COUNTIF($AS24:$DB24,"y")</f>
        <v>1</v>
      </c>
      <c r="DE24">
        <f>COUNTIF($AS24:$DB24,"n")</f>
        <v>59</v>
      </c>
      <c r="DF24">
        <f>COUNTIF($AS24:$DB24,"e")</f>
        <v>2</v>
      </c>
      <c r="DG24">
        <f>COUNTIF($AS24:$DB24,"a")</f>
        <v>0</v>
      </c>
      <c r="DH24">
        <f>COUNTIF($AS24:$DB24,"c")</f>
        <v>0</v>
      </c>
    </row>
    <row r="25" spans="1:118" ht="34" x14ac:dyDescent="0.2">
      <c r="A25" s="41" t="s">
        <v>44</v>
      </c>
      <c r="B25" s="3" t="s">
        <v>289</v>
      </c>
      <c r="C25" s="51" t="s">
        <v>1463</v>
      </c>
      <c r="D25" s="42"/>
      <c r="E25" s="5" t="s">
        <v>1052</v>
      </c>
      <c r="F25" s="5" t="s">
        <v>12</v>
      </c>
      <c r="G25" s="5" t="s">
        <v>65</v>
      </c>
      <c r="H25" s="35"/>
      <c r="I25" s="40" t="s">
        <v>1447</v>
      </c>
      <c r="J25" s="2"/>
      <c r="K25" t="s">
        <v>1453</v>
      </c>
      <c r="L25" t="s">
        <v>1453</v>
      </c>
      <c r="M25" t="s">
        <v>1453</v>
      </c>
      <c r="N25" t="s">
        <v>1453</v>
      </c>
      <c r="O25" t="s">
        <v>1453</v>
      </c>
      <c r="P25" t="s">
        <v>1453</v>
      </c>
      <c r="Q25" t="s">
        <v>1453</v>
      </c>
      <c r="R25" t="s">
        <v>1453</v>
      </c>
      <c r="S25" t="s">
        <v>1453</v>
      </c>
      <c r="T25" t="s">
        <v>1453</v>
      </c>
      <c r="U25" t="s">
        <v>1453</v>
      </c>
      <c r="V25" t="s">
        <v>1453</v>
      </c>
      <c r="W25" t="s">
        <v>1453</v>
      </c>
      <c r="X25" t="s">
        <v>1453</v>
      </c>
      <c r="Y25" t="s">
        <v>1453</v>
      </c>
      <c r="Z25" t="s">
        <v>1453</v>
      </c>
      <c r="AA25" t="s">
        <v>1453</v>
      </c>
      <c r="AB25" t="s">
        <v>1453</v>
      </c>
      <c r="AC25" t="s">
        <v>1453</v>
      </c>
      <c r="AD25" t="s">
        <v>1453</v>
      </c>
      <c r="AE25" t="s">
        <v>1453</v>
      </c>
      <c r="AF25" t="s">
        <v>1453</v>
      </c>
      <c r="AG25" t="s">
        <v>1453</v>
      </c>
      <c r="AH25" t="s">
        <v>1453</v>
      </c>
      <c r="AI25" t="s">
        <v>1453</v>
      </c>
      <c r="AJ25" t="s">
        <v>1453</v>
      </c>
      <c r="AK25" t="s">
        <v>1453</v>
      </c>
      <c r="AL25" t="s">
        <v>1453</v>
      </c>
      <c r="AM25" t="s">
        <v>1453</v>
      </c>
      <c r="AN25" t="s">
        <v>1453</v>
      </c>
      <c r="AO25" t="s">
        <v>1453</v>
      </c>
      <c r="AQ25" t="s">
        <v>1467</v>
      </c>
      <c r="AS25" t="s">
        <v>1453</v>
      </c>
      <c r="AT25" t="s">
        <v>1453</v>
      </c>
      <c r="AU25" t="s">
        <v>1453</v>
      </c>
      <c r="AV25" t="s">
        <v>1453</v>
      </c>
      <c r="AW25" t="s">
        <v>1453</v>
      </c>
      <c r="AX25" t="s">
        <v>1453</v>
      </c>
      <c r="AY25" t="s">
        <v>1453</v>
      </c>
      <c r="AZ25" t="s">
        <v>1453</v>
      </c>
      <c r="BA25" t="s">
        <v>1453</v>
      </c>
      <c r="BB25" t="s">
        <v>1453</v>
      </c>
      <c r="BC25" t="s">
        <v>1453</v>
      </c>
      <c r="BD25" t="s">
        <v>1453</v>
      </c>
      <c r="BE25" t="s">
        <v>1453</v>
      </c>
      <c r="BF25" t="s">
        <v>1453</v>
      </c>
      <c r="BG25" t="s">
        <v>1453</v>
      </c>
      <c r="BH25" t="s">
        <v>1453</v>
      </c>
      <c r="BI25" t="s">
        <v>1453</v>
      </c>
      <c r="BJ25" t="s">
        <v>1453</v>
      </c>
      <c r="BK25" t="s">
        <v>1453</v>
      </c>
      <c r="BL25" t="s">
        <v>1453</v>
      </c>
      <c r="BM25" t="s">
        <v>1453</v>
      </c>
      <c r="BN25" t="s">
        <v>1453</v>
      </c>
      <c r="BO25" t="s">
        <v>1453</v>
      </c>
      <c r="BP25" t="s">
        <v>1453</v>
      </c>
      <c r="BQ25" t="s">
        <v>1453</v>
      </c>
      <c r="BR25" t="s">
        <v>1453</v>
      </c>
      <c r="BS25" t="s">
        <v>1453</v>
      </c>
      <c r="BT25" t="s">
        <v>1453</v>
      </c>
      <c r="BU25" t="s">
        <v>1453</v>
      </c>
      <c r="BV25" t="s">
        <v>1453</v>
      </c>
      <c r="BW25" t="s">
        <v>1453</v>
      </c>
      <c r="BX25" t="s">
        <v>1453</v>
      </c>
      <c r="BY25" t="s">
        <v>1453</v>
      </c>
      <c r="BZ25" t="s">
        <v>1453</v>
      </c>
      <c r="CA25" t="s">
        <v>1453</v>
      </c>
      <c r="CB25" t="s">
        <v>1453</v>
      </c>
      <c r="CC25" t="s">
        <v>1453</v>
      </c>
      <c r="CD25" t="s">
        <v>1453</v>
      </c>
      <c r="CE25" t="s">
        <v>1453</v>
      </c>
      <c r="CF25" t="s">
        <v>1453</v>
      </c>
      <c r="CG25" t="s">
        <v>1453</v>
      </c>
      <c r="CH25" t="s">
        <v>1453</v>
      </c>
      <c r="CI25" t="s">
        <v>1453</v>
      </c>
      <c r="CJ25" t="s">
        <v>1453</v>
      </c>
      <c r="CK25" t="s">
        <v>1453</v>
      </c>
      <c r="CL25" t="s">
        <v>1453</v>
      </c>
      <c r="CM25" t="s">
        <v>1453</v>
      </c>
      <c r="CN25" t="s">
        <v>1453</v>
      </c>
      <c r="CO25" t="s">
        <v>1453</v>
      </c>
      <c r="CP25" t="s">
        <v>1453</v>
      </c>
      <c r="CQ25" t="s">
        <v>1453</v>
      </c>
      <c r="CR25" t="s">
        <v>1453</v>
      </c>
      <c r="CS25" t="s">
        <v>1453</v>
      </c>
      <c r="CT25" t="s">
        <v>1453</v>
      </c>
      <c r="CU25" t="s">
        <v>1453</v>
      </c>
      <c r="CV25" t="s">
        <v>1453</v>
      </c>
      <c r="CW25" t="s">
        <v>1453</v>
      </c>
      <c r="CX25" t="s">
        <v>1453</v>
      </c>
      <c r="CY25" t="s">
        <v>1453</v>
      </c>
      <c r="CZ25" t="s">
        <v>1453</v>
      </c>
      <c r="DA25" t="s">
        <v>1453</v>
      </c>
      <c r="DB25" t="s">
        <v>1453</v>
      </c>
      <c r="DD25">
        <f t="shared" ref="DD25:DD26" si="30">COUNTIF($AS25:$DB25,"y")</f>
        <v>62</v>
      </c>
      <c r="DE25">
        <f t="shared" ref="DE25:DE26" si="31">COUNTIF($AS25:$DB25,"n")</f>
        <v>0</v>
      </c>
      <c r="DF25">
        <f t="shared" ref="DF25:DF26" si="32">COUNTIF($AS25:$DB25,"e")</f>
        <v>0</v>
      </c>
      <c r="DG25">
        <f t="shared" ref="DG25:DG26" si="33">COUNTIF($AS25:$DB25,"a")</f>
        <v>0</v>
      </c>
      <c r="DH25">
        <f t="shared" ref="DH25:DH26" si="34">COUNTIF($AS25:$DB25,"c")</f>
        <v>0</v>
      </c>
      <c r="DJ25">
        <f>COUNTIF($K25:$AO25,"y")</f>
        <v>31</v>
      </c>
      <c r="DK25">
        <f>COUNTIF($K25:$AO25,"n")</f>
        <v>0</v>
      </c>
      <c r="DL25">
        <f>COUNTIF($K25:$AO25,"e")</f>
        <v>0</v>
      </c>
      <c r="DM25">
        <f>COUNTIF($K25:$AO25,"a")</f>
        <v>0</v>
      </c>
      <c r="DN25">
        <f>COUNTIF($K25:$AO25,"c")</f>
        <v>0</v>
      </c>
    </row>
    <row r="26" spans="1:118" ht="34" x14ac:dyDescent="0.2">
      <c r="A26" s="41" t="s">
        <v>45</v>
      </c>
      <c r="B26" s="3" t="s">
        <v>1092</v>
      </c>
      <c r="C26" s="43" t="s">
        <v>1429</v>
      </c>
      <c r="D26" s="42" t="s">
        <v>79</v>
      </c>
      <c r="E26" s="5" t="s">
        <v>1059</v>
      </c>
      <c r="F26" s="5" t="s">
        <v>9</v>
      </c>
      <c r="G26" s="5" t="s">
        <v>17</v>
      </c>
      <c r="I26" s="33"/>
      <c r="DD26">
        <f t="shared" si="30"/>
        <v>0</v>
      </c>
      <c r="DE26">
        <f t="shared" si="31"/>
        <v>0</v>
      </c>
      <c r="DF26">
        <f t="shared" si="32"/>
        <v>0</v>
      </c>
      <c r="DG26">
        <f t="shared" si="33"/>
        <v>0</v>
      </c>
      <c r="DH26">
        <f t="shared" si="34"/>
        <v>0</v>
      </c>
      <c r="DJ26">
        <f>COUNTIF($K26:$AO26,"y")</f>
        <v>0</v>
      </c>
      <c r="DK26">
        <f>COUNTIF($K26:$AO26,"n")</f>
        <v>0</v>
      </c>
      <c r="DL26">
        <f>COUNTIF($K26:$AO26,"e")</f>
        <v>0</v>
      </c>
      <c r="DM26">
        <f>COUNTIF($K26:$AO26,"a")</f>
        <v>0</v>
      </c>
      <c r="DN26">
        <f>COUNTIF($K26:$AO26,"c")</f>
        <v>0</v>
      </c>
    </row>
    <row r="27" spans="1:118" ht="17" x14ac:dyDescent="0.2">
      <c r="A27" s="41" t="s">
        <v>47</v>
      </c>
      <c r="B27" s="3" t="s">
        <v>1093</v>
      </c>
      <c r="C27" s="51" t="s">
        <v>1463</v>
      </c>
      <c r="D27" s="42"/>
      <c r="E27" s="5" t="s">
        <v>1059</v>
      </c>
      <c r="F27" s="5" t="s">
        <v>9</v>
      </c>
      <c r="G27" s="5" t="s">
        <v>140</v>
      </c>
      <c r="H27" s="25"/>
      <c r="I27" s="25" t="s">
        <v>1478</v>
      </c>
      <c r="K27" t="s">
        <v>1453</v>
      </c>
      <c r="L27" t="s">
        <v>1453</v>
      </c>
      <c r="M27" t="s">
        <v>1453</v>
      </c>
      <c r="N27" t="s">
        <v>1453</v>
      </c>
      <c r="O27" t="s">
        <v>1453</v>
      </c>
      <c r="P27" t="s">
        <v>1453</v>
      </c>
      <c r="Q27" t="s">
        <v>1453</v>
      </c>
      <c r="R27" t="s">
        <v>1453</v>
      </c>
      <c r="S27" t="s">
        <v>1453</v>
      </c>
      <c r="T27" t="s">
        <v>1456</v>
      </c>
      <c r="U27" t="s">
        <v>1453</v>
      </c>
      <c r="V27" t="s">
        <v>1453</v>
      </c>
      <c r="W27" t="s">
        <v>1453</v>
      </c>
      <c r="X27" t="s">
        <v>1453</v>
      </c>
      <c r="Y27" t="s">
        <v>1453</v>
      </c>
      <c r="Z27" t="s">
        <v>1453</v>
      </c>
      <c r="AA27" t="s">
        <v>1453</v>
      </c>
      <c r="AB27" t="s">
        <v>1453</v>
      </c>
      <c r="AC27" t="s">
        <v>1453</v>
      </c>
      <c r="AD27" t="s">
        <v>1453</v>
      </c>
      <c r="AE27" t="s">
        <v>1453</v>
      </c>
      <c r="AF27" t="s">
        <v>1456</v>
      </c>
      <c r="AG27" t="s">
        <v>1453</v>
      </c>
      <c r="AH27" t="s">
        <v>1453</v>
      </c>
      <c r="AI27" t="s">
        <v>1453</v>
      </c>
      <c r="AJ27" t="s">
        <v>1453</v>
      </c>
      <c r="AK27" t="s">
        <v>1453</v>
      </c>
      <c r="AL27" t="s">
        <v>1453</v>
      </c>
      <c r="AM27" t="s">
        <v>1453</v>
      </c>
      <c r="AN27" t="s">
        <v>1453</v>
      </c>
      <c r="AO27" t="s">
        <v>1453</v>
      </c>
      <c r="AQ27" t="s">
        <v>1479</v>
      </c>
      <c r="AS27" t="s">
        <v>1453</v>
      </c>
      <c r="AT27" t="s">
        <v>1453</v>
      </c>
      <c r="AU27" t="s">
        <v>1453</v>
      </c>
      <c r="AV27" t="s">
        <v>1453</v>
      </c>
      <c r="AW27" t="s">
        <v>1453</v>
      </c>
      <c r="AX27" t="s">
        <v>1453</v>
      </c>
      <c r="AY27" t="s">
        <v>1453</v>
      </c>
      <c r="AZ27" t="s">
        <v>1453</v>
      </c>
      <c r="BA27" t="s">
        <v>1453</v>
      </c>
      <c r="BB27" t="s">
        <v>1453</v>
      </c>
      <c r="BC27" t="s">
        <v>1453</v>
      </c>
      <c r="BD27" t="s">
        <v>1453</v>
      </c>
      <c r="BE27" t="s">
        <v>1453</v>
      </c>
      <c r="BF27" t="s">
        <v>1453</v>
      </c>
      <c r="BG27" t="s">
        <v>1453</v>
      </c>
      <c r="BH27" t="s">
        <v>1453</v>
      </c>
      <c r="BI27" t="s">
        <v>1453</v>
      </c>
      <c r="BJ27" t="s">
        <v>1453</v>
      </c>
      <c r="BK27" t="s">
        <v>1453</v>
      </c>
      <c r="BL27" t="s">
        <v>1453</v>
      </c>
      <c r="BM27" t="s">
        <v>1453</v>
      </c>
      <c r="BN27" t="s">
        <v>1453</v>
      </c>
      <c r="BO27" t="s">
        <v>1453</v>
      </c>
      <c r="BP27" t="s">
        <v>1453</v>
      </c>
      <c r="BQ27" t="s">
        <v>1453</v>
      </c>
      <c r="BR27" t="s">
        <v>1453</v>
      </c>
      <c r="BS27" t="s">
        <v>1453</v>
      </c>
      <c r="BT27" t="s">
        <v>1453</v>
      </c>
      <c r="BU27" t="s">
        <v>1453</v>
      </c>
      <c r="BV27" t="s">
        <v>1453</v>
      </c>
      <c r="BW27" t="s">
        <v>1453</v>
      </c>
      <c r="BX27" t="s">
        <v>1453</v>
      </c>
      <c r="BY27" t="s">
        <v>1453</v>
      </c>
      <c r="BZ27" t="s">
        <v>1453</v>
      </c>
      <c r="CA27" t="s">
        <v>1453</v>
      </c>
      <c r="CB27" t="s">
        <v>1453</v>
      </c>
      <c r="CC27" t="s">
        <v>1453</v>
      </c>
      <c r="CD27" t="s">
        <v>1454</v>
      </c>
      <c r="CE27" t="s">
        <v>1453</v>
      </c>
      <c r="CF27" t="s">
        <v>1453</v>
      </c>
      <c r="CG27" t="s">
        <v>1453</v>
      </c>
      <c r="CH27" t="s">
        <v>1453</v>
      </c>
      <c r="CI27" t="s">
        <v>1453</v>
      </c>
      <c r="CJ27" t="s">
        <v>1453</v>
      </c>
      <c r="CK27" t="s">
        <v>1453</v>
      </c>
      <c r="CL27" t="s">
        <v>1453</v>
      </c>
      <c r="CM27" t="s">
        <v>1453</v>
      </c>
      <c r="CN27" t="s">
        <v>1453</v>
      </c>
      <c r="CO27" t="s">
        <v>1453</v>
      </c>
      <c r="CP27" t="s">
        <v>1453</v>
      </c>
      <c r="CQ27" t="s">
        <v>1453</v>
      </c>
      <c r="CR27" t="s">
        <v>1453</v>
      </c>
      <c r="CS27" t="s">
        <v>1453</v>
      </c>
      <c r="CT27" t="s">
        <v>1453</v>
      </c>
      <c r="CU27" t="s">
        <v>1453</v>
      </c>
      <c r="CV27" t="s">
        <v>1453</v>
      </c>
      <c r="CW27" t="s">
        <v>1453</v>
      </c>
      <c r="CX27" t="s">
        <v>1453</v>
      </c>
      <c r="CY27" t="s">
        <v>1453</v>
      </c>
      <c r="CZ27" t="s">
        <v>1453</v>
      </c>
      <c r="DA27" t="s">
        <v>1453</v>
      </c>
      <c r="DB27" t="s">
        <v>1453</v>
      </c>
      <c r="DD27">
        <f t="shared" ref="DD27:DD29" si="35">COUNTIF($AS27:$DB27,"y")</f>
        <v>61</v>
      </c>
      <c r="DE27">
        <f t="shared" ref="DE27:DE29" si="36">COUNTIF($AS27:$DB27,"n")</f>
        <v>1</v>
      </c>
      <c r="DF27">
        <f t="shared" ref="DF27:DF29" si="37">COUNTIF($AS27:$DB27,"e")</f>
        <v>0</v>
      </c>
      <c r="DG27">
        <f t="shared" ref="DG27:DG29" si="38">COUNTIF($AS27:$DB27,"a")</f>
        <v>0</v>
      </c>
      <c r="DH27">
        <f t="shared" ref="DH27:DH29" si="39">COUNTIF($AS27:$DB27,"c")</f>
        <v>0</v>
      </c>
      <c r="DJ27">
        <f>COUNTIF($K27:$AO27,"y")</f>
        <v>29</v>
      </c>
      <c r="DK27">
        <f>COUNTIF($K27:$AO27,"n")</f>
        <v>0</v>
      </c>
      <c r="DL27">
        <f>COUNTIF($K27:$AO27,"e")</f>
        <v>2</v>
      </c>
      <c r="DM27">
        <f>COUNTIF($K27:$AO27,"a")</f>
        <v>0</v>
      </c>
      <c r="DN27">
        <f>COUNTIF($K27:$AO27,"c")</f>
        <v>0</v>
      </c>
    </row>
    <row r="28" spans="1:118" ht="34" x14ac:dyDescent="0.2">
      <c r="A28" s="41" t="s">
        <v>49</v>
      </c>
      <c r="B28" s="3" t="s">
        <v>1094</v>
      </c>
      <c r="C28" s="51" t="s">
        <v>1463</v>
      </c>
      <c r="D28" s="42"/>
      <c r="E28" s="5" t="s">
        <v>26</v>
      </c>
      <c r="F28" s="5" t="s">
        <v>9</v>
      </c>
      <c r="G28" s="5" t="s">
        <v>23</v>
      </c>
      <c r="H28" s="2"/>
      <c r="I28" s="2" t="s">
        <v>1049</v>
      </c>
      <c r="J28" s="29"/>
      <c r="K28" t="s">
        <v>1453</v>
      </c>
      <c r="L28" t="s">
        <v>1453</v>
      </c>
      <c r="M28" t="s">
        <v>1453</v>
      </c>
      <c r="N28" t="s">
        <v>1454</v>
      </c>
      <c r="O28" t="s">
        <v>1453</v>
      </c>
      <c r="P28" t="s">
        <v>1454</v>
      </c>
      <c r="Q28" t="s">
        <v>1454</v>
      </c>
      <c r="R28" t="s">
        <v>1453</v>
      </c>
      <c r="S28" t="s">
        <v>1453</v>
      </c>
      <c r="T28" t="s">
        <v>1453</v>
      </c>
      <c r="U28" t="s">
        <v>1453</v>
      </c>
      <c r="V28" t="s">
        <v>1453</v>
      </c>
      <c r="W28" t="s">
        <v>1454</v>
      </c>
      <c r="X28" t="s">
        <v>1453</v>
      </c>
      <c r="Y28" t="s">
        <v>1453</v>
      </c>
      <c r="Z28" t="s">
        <v>1453</v>
      </c>
      <c r="AA28" t="s">
        <v>1454</v>
      </c>
      <c r="AB28" t="s">
        <v>1454</v>
      </c>
      <c r="AC28" t="s">
        <v>1453</v>
      </c>
      <c r="AD28" t="s">
        <v>1453</v>
      </c>
      <c r="AE28" t="s">
        <v>1454</v>
      </c>
      <c r="AF28" t="s">
        <v>1453</v>
      </c>
      <c r="AG28" t="s">
        <v>1454</v>
      </c>
      <c r="AH28" t="s">
        <v>1454</v>
      </c>
      <c r="AI28" t="s">
        <v>1453</v>
      </c>
      <c r="AJ28" t="s">
        <v>1453</v>
      </c>
      <c r="AK28" t="s">
        <v>1453</v>
      </c>
      <c r="AL28" t="s">
        <v>1454</v>
      </c>
      <c r="AM28" t="s">
        <v>1453</v>
      </c>
      <c r="AN28" t="s">
        <v>1453</v>
      </c>
      <c r="AO28" t="s">
        <v>1454</v>
      </c>
      <c r="AQ28" t="s">
        <v>1469</v>
      </c>
      <c r="AR28" s="29"/>
      <c r="AS28" t="s">
        <v>1454</v>
      </c>
      <c r="AT28" t="s">
        <v>1453</v>
      </c>
      <c r="AU28" t="s">
        <v>1453</v>
      </c>
      <c r="AV28" t="s">
        <v>1456</v>
      </c>
      <c r="AW28" t="s">
        <v>1453</v>
      </c>
      <c r="AX28" t="s">
        <v>1453</v>
      </c>
      <c r="AY28" t="s">
        <v>1453</v>
      </c>
      <c r="AZ28" t="s">
        <v>1453</v>
      </c>
      <c r="BA28" t="s">
        <v>1453</v>
      </c>
      <c r="BB28" t="s">
        <v>1453</v>
      </c>
      <c r="BC28" t="s">
        <v>1453</v>
      </c>
      <c r="BD28" t="s">
        <v>1453</v>
      </c>
      <c r="BE28" t="s">
        <v>1453</v>
      </c>
      <c r="BF28" t="s">
        <v>1453</v>
      </c>
      <c r="BG28" t="s">
        <v>1453</v>
      </c>
      <c r="BH28" t="s">
        <v>1453</v>
      </c>
      <c r="BI28" t="s">
        <v>1453</v>
      </c>
      <c r="BJ28" t="s">
        <v>1454</v>
      </c>
      <c r="BK28" t="s">
        <v>1453</v>
      </c>
      <c r="BL28" t="s">
        <v>1454</v>
      </c>
      <c r="BM28" t="s">
        <v>1453</v>
      </c>
      <c r="BN28" t="s">
        <v>1454</v>
      </c>
      <c r="BO28" t="s">
        <v>1454</v>
      </c>
      <c r="BP28" t="s">
        <v>1454</v>
      </c>
      <c r="BQ28" t="s">
        <v>1453</v>
      </c>
      <c r="BR28" t="s">
        <v>1453</v>
      </c>
      <c r="BS28" t="s">
        <v>1453</v>
      </c>
      <c r="BT28" t="s">
        <v>1454</v>
      </c>
      <c r="BU28" t="s">
        <v>1454</v>
      </c>
      <c r="BV28" t="s">
        <v>1453</v>
      </c>
      <c r="BW28" t="s">
        <v>1453</v>
      </c>
      <c r="BX28" t="s">
        <v>1453</v>
      </c>
      <c r="BY28" t="s">
        <v>1453</v>
      </c>
      <c r="BZ28" t="s">
        <v>1453</v>
      </c>
      <c r="CA28" t="s">
        <v>1453</v>
      </c>
      <c r="CB28" t="s">
        <v>1453</v>
      </c>
      <c r="CC28" t="s">
        <v>1453</v>
      </c>
      <c r="CD28" t="s">
        <v>1454</v>
      </c>
      <c r="CE28" t="s">
        <v>1454</v>
      </c>
      <c r="CF28" t="s">
        <v>1454</v>
      </c>
      <c r="CG28" t="s">
        <v>1453</v>
      </c>
      <c r="CH28" t="s">
        <v>1453</v>
      </c>
      <c r="CI28" t="s">
        <v>1453</v>
      </c>
      <c r="CJ28" t="s">
        <v>1454</v>
      </c>
      <c r="CK28" t="s">
        <v>1454</v>
      </c>
      <c r="CL28" t="s">
        <v>1454</v>
      </c>
      <c r="CM28" t="s">
        <v>1453</v>
      </c>
      <c r="CN28" t="s">
        <v>1453</v>
      </c>
      <c r="CO28" t="s">
        <v>1453</v>
      </c>
      <c r="CP28" t="s">
        <v>1453</v>
      </c>
      <c r="CQ28" t="s">
        <v>1454</v>
      </c>
      <c r="CR28" t="s">
        <v>1453</v>
      </c>
      <c r="CS28" t="s">
        <v>1453</v>
      </c>
      <c r="CT28" t="s">
        <v>1453</v>
      </c>
      <c r="CU28" t="s">
        <v>1454</v>
      </c>
      <c r="CV28" t="s">
        <v>1453</v>
      </c>
      <c r="CW28" t="s">
        <v>1453</v>
      </c>
      <c r="CX28" t="s">
        <v>1454</v>
      </c>
      <c r="CY28" t="s">
        <v>1453</v>
      </c>
      <c r="CZ28" t="s">
        <v>1453</v>
      </c>
      <c r="DA28" t="s">
        <v>1453</v>
      </c>
      <c r="DB28" t="s">
        <v>1453</v>
      </c>
      <c r="DD28">
        <f t="shared" si="35"/>
        <v>44</v>
      </c>
      <c r="DE28">
        <f t="shared" si="36"/>
        <v>17</v>
      </c>
      <c r="DF28">
        <f t="shared" si="37"/>
        <v>1</v>
      </c>
      <c r="DG28">
        <f t="shared" si="38"/>
        <v>0</v>
      </c>
      <c r="DH28">
        <f t="shared" si="39"/>
        <v>0</v>
      </c>
      <c r="DJ28">
        <f>COUNTIF($K28:$AO28,"y")</f>
        <v>20</v>
      </c>
      <c r="DK28">
        <f>COUNTIF($K28:$AO28,"n")</f>
        <v>11</v>
      </c>
      <c r="DL28">
        <f>COUNTIF($K28:$AO28,"e")</f>
        <v>0</v>
      </c>
      <c r="DM28">
        <f>COUNTIF($K28:$AO28,"a")</f>
        <v>0</v>
      </c>
      <c r="DN28">
        <f>COUNTIF($K28:$AO28,"c")</f>
        <v>0</v>
      </c>
    </row>
    <row r="29" spans="1:118" ht="34" x14ac:dyDescent="0.2">
      <c r="A29" s="41" t="s">
        <v>50</v>
      </c>
      <c r="B29" s="3" t="s">
        <v>1095</v>
      </c>
      <c r="C29" s="51" t="s">
        <v>1463</v>
      </c>
      <c r="D29" s="42"/>
      <c r="E29" s="5" t="s">
        <v>26</v>
      </c>
      <c r="F29" s="5" t="s">
        <v>9</v>
      </c>
      <c r="G29" s="5" t="s">
        <v>38</v>
      </c>
      <c r="H29" s="2"/>
      <c r="I29" s="2" t="s">
        <v>1449</v>
      </c>
      <c r="K29" t="s">
        <v>1453</v>
      </c>
      <c r="L29" t="s">
        <v>1453</v>
      </c>
      <c r="M29" t="s">
        <v>1453</v>
      </c>
      <c r="N29" t="s">
        <v>1454</v>
      </c>
      <c r="O29" t="s">
        <v>1453</v>
      </c>
      <c r="P29" t="s">
        <v>1454</v>
      </c>
      <c r="Q29" t="s">
        <v>1454</v>
      </c>
      <c r="R29" t="s">
        <v>1453</v>
      </c>
      <c r="S29" t="s">
        <v>1453</v>
      </c>
      <c r="T29" t="s">
        <v>1453</v>
      </c>
      <c r="U29" t="s">
        <v>1453</v>
      </c>
      <c r="V29" t="s">
        <v>1453</v>
      </c>
      <c r="W29" t="s">
        <v>1453</v>
      </c>
      <c r="X29" t="s">
        <v>1453</v>
      </c>
      <c r="Y29" t="s">
        <v>1453</v>
      </c>
      <c r="Z29" t="s">
        <v>1453</v>
      </c>
      <c r="AA29" t="s">
        <v>1454</v>
      </c>
      <c r="AB29" t="s">
        <v>1454</v>
      </c>
      <c r="AC29" t="s">
        <v>1453</v>
      </c>
      <c r="AD29" t="s">
        <v>1453</v>
      </c>
      <c r="AE29" t="s">
        <v>1454</v>
      </c>
      <c r="AF29" t="s">
        <v>1453</v>
      </c>
      <c r="AG29" t="s">
        <v>1454</v>
      </c>
      <c r="AH29" t="s">
        <v>1454</v>
      </c>
      <c r="AI29" t="s">
        <v>1453</v>
      </c>
      <c r="AJ29" t="s">
        <v>1453</v>
      </c>
      <c r="AK29" t="s">
        <v>1453</v>
      </c>
      <c r="AL29" t="s">
        <v>1454</v>
      </c>
      <c r="AM29" t="s">
        <v>1453</v>
      </c>
      <c r="AN29" t="s">
        <v>1453</v>
      </c>
      <c r="AO29" t="s">
        <v>1454</v>
      </c>
      <c r="AQ29" s="53" t="s">
        <v>1469</v>
      </c>
      <c r="AS29" t="s">
        <v>1454</v>
      </c>
      <c r="AT29" t="s">
        <v>1453</v>
      </c>
      <c r="AU29" t="s">
        <v>1453</v>
      </c>
      <c r="AV29" t="s">
        <v>1456</v>
      </c>
      <c r="AW29" t="s">
        <v>1453</v>
      </c>
      <c r="AX29" t="s">
        <v>1454</v>
      </c>
      <c r="AY29" t="s">
        <v>1453</v>
      </c>
      <c r="AZ29" t="s">
        <v>1453</v>
      </c>
      <c r="BA29" t="s">
        <v>1453</v>
      </c>
      <c r="BB29" t="s">
        <v>1453</v>
      </c>
      <c r="BC29" t="s">
        <v>1453</v>
      </c>
      <c r="BD29" t="s">
        <v>1453</v>
      </c>
      <c r="BE29" t="s">
        <v>1453</v>
      </c>
      <c r="BF29" t="s">
        <v>1453</v>
      </c>
      <c r="BG29" t="s">
        <v>1453</v>
      </c>
      <c r="BH29" t="s">
        <v>1453</v>
      </c>
      <c r="BI29" t="s">
        <v>1453</v>
      </c>
      <c r="BJ29" t="s">
        <v>1454</v>
      </c>
      <c r="BK29" t="s">
        <v>1453</v>
      </c>
      <c r="BL29" t="s">
        <v>1454</v>
      </c>
      <c r="BM29" t="s">
        <v>1453</v>
      </c>
      <c r="BN29" t="s">
        <v>1454</v>
      </c>
      <c r="BO29" t="s">
        <v>1454</v>
      </c>
      <c r="BP29" t="s">
        <v>1454</v>
      </c>
      <c r="BQ29" t="s">
        <v>1453</v>
      </c>
      <c r="BR29" t="s">
        <v>1453</v>
      </c>
      <c r="BS29" t="s">
        <v>1453</v>
      </c>
      <c r="BT29" t="s">
        <v>1454</v>
      </c>
      <c r="BU29" t="s">
        <v>1453</v>
      </c>
      <c r="BV29" t="s">
        <v>1453</v>
      </c>
      <c r="BW29" t="s">
        <v>1453</v>
      </c>
      <c r="BX29" t="s">
        <v>1453</v>
      </c>
      <c r="BY29" t="s">
        <v>1453</v>
      </c>
      <c r="BZ29" t="s">
        <v>1453</v>
      </c>
      <c r="CA29" t="s">
        <v>1453</v>
      </c>
      <c r="CB29" t="s">
        <v>1453</v>
      </c>
      <c r="CC29" t="s">
        <v>1453</v>
      </c>
      <c r="CD29" t="s">
        <v>1454</v>
      </c>
      <c r="CE29" t="s">
        <v>1454</v>
      </c>
      <c r="CF29" t="s">
        <v>1454</v>
      </c>
      <c r="CG29" t="s">
        <v>1453</v>
      </c>
      <c r="CH29" t="s">
        <v>1454</v>
      </c>
      <c r="CI29" t="s">
        <v>1453</v>
      </c>
      <c r="CJ29" t="s">
        <v>1453</v>
      </c>
      <c r="CK29" t="s">
        <v>1454</v>
      </c>
      <c r="CL29" t="s">
        <v>1454</v>
      </c>
      <c r="CM29" t="s">
        <v>1453</v>
      </c>
      <c r="CN29" t="s">
        <v>1453</v>
      </c>
      <c r="CO29" t="s">
        <v>1453</v>
      </c>
      <c r="CP29" t="s">
        <v>1454</v>
      </c>
      <c r="CQ29" t="s">
        <v>1454</v>
      </c>
      <c r="CR29" t="s">
        <v>1453</v>
      </c>
      <c r="CS29" t="s">
        <v>1453</v>
      </c>
      <c r="CT29" t="s">
        <v>1453</v>
      </c>
      <c r="CU29" t="s">
        <v>1454</v>
      </c>
      <c r="CV29" t="s">
        <v>1453</v>
      </c>
      <c r="CW29" t="s">
        <v>1453</v>
      </c>
      <c r="CX29" t="s">
        <v>1453</v>
      </c>
      <c r="CY29" t="s">
        <v>1453</v>
      </c>
      <c r="CZ29" t="s">
        <v>1453</v>
      </c>
      <c r="DA29" t="s">
        <v>1453</v>
      </c>
      <c r="DB29" t="s">
        <v>1453</v>
      </c>
      <c r="DD29">
        <f t="shared" si="35"/>
        <v>44</v>
      </c>
      <c r="DE29">
        <f t="shared" si="36"/>
        <v>17</v>
      </c>
      <c r="DF29">
        <f t="shared" si="37"/>
        <v>1</v>
      </c>
      <c r="DG29">
        <f t="shared" si="38"/>
        <v>0</v>
      </c>
      <c r="DH29">
        <f t="shared" si="39"/>
        <v>0</v>
      </c>
      <c r="DJ29">
        <f>COUNTIF($K29:$AO29,"y")</f>
        <v>21</v>
      </c>
      <c r="DK29">
        <f>COUNTIF($K29:$AO29,"n")</f>
        <v>10</v>
      </c>
      <c r="DL29">
        <f>COUNTIF($K29:$AO29,"e")</f>
        <v>0</v>
      </c>
      <c r="DM29">
        <f>COUNTIF($K29:$AO29,"a")</f>
        <v>0</v>
      </c>
      <c r="DN29">
        <f>COUNTIF($K29:$AO29,"c")</f>
        <v>0</v>
      </c>
    </row>
    <row r="30" spans="1:118" ht="34" x14ac:dyDescent="0.2">
      <c r="A30" s="41" t="s">
        <v>51</v>
      </c>
      <c r="B30" s="3" t="s">
        <v>1096</v>
      </c>
      <c r="C30" s="43" t="s">
        <v>1072</v>
      </c>
      <c r="D30" s="42" t="s">
        <v>21</v>
      </c>
      <c r="E30" s="5" t="s">
        <v>26</v>
      </c>
      <c r="F30" s="5" t="s">
        <v>9</v>
      </c>
      <c r="G30" s="27" t="s">
        <v>38</v>
      </c>
      <c r="H30" s="25"/>
      <c r="AQ30" s="44" t="s">
        <v>1411</v>
      </c>
      <c r="AS30" t="s">
        <v>1454</v>
      </c>
      <c r="AT30" t="s">
        <v>1453</v>
      </c>
      <c r="AU30" t="s">
        <v>1453</v>
      </c>
      <c r="AV30" t="s">
        <v>1456</v>
      </c>
      <c r="AW30" t="s">
        <v>1453</v>
      </c>
      <c r="AX30" t="s">
        <v>1454</v>
      </c>
      <c r="AY30" t="s">
        <v>1453</v>
      </c>
      <c r="AZ30" t="s">
        <v>1453</v>
      </c>
      <c r="BA30" t="s">
        <v>1453</v>
      </c>
      <c r="BB30" t="s">
        <v>1453</v>
      </c>
      <c r="BC30" t="s">
        <v>1453</v>
      </c>
      <c r="BD30" t="s">
        <v>1453</v>
      </c>
      <c r="BE30" t="s">
        <v>1453</v>
      </c>
      <c r="BF30" t="s">
        <v>1453</v>
      </c>
      <c r="BG30" t="s">
        <v>1453</v>
      </c>
      <c r="BH30" t="s">
        <v>1453</v>
      </c>
      <c r="BI30" t="s">
        <v>1453</v>
      </c>
      <c r="BJ30" t="s">
        <v>1454</v>
      </c>
      <c r="BK30" t="s">
        <v>1453</v>
      </c>
      <c r="BL30" t="s">
        <v>1454</v>
      </c>
      <c r="BM30" t="s">
        <v>1453</v>
      </c>
      <c r="BN30" t="s">
        <v>1453</v>
      </c>
      <c r="BO30" t="s">
        <v>1454</v>
      </c>
      <c r="BP30" t="s">
        <v>1454</v>
      </c>
      <c r="BQ30" t="s">
        <v>1453</v>
      </c>
      <c r="BR30" t="s">
        <v>1456</v>
      </c>
      <c r="BS30" t="s">
        <v>1453</v>
      </c>
      <c r="BT30" t="s">
        <v>1454</v>
      </c>
      <c r="BU30" t="s">
        <v>1454</v>
      </c>
      <c r="BV30" t="s">
        <v>1453</v>
      </c>
      <c r="BW30" t="s">
        <v>1453</v>
      </c>
      <c r="BX30" t="s">
        <v>1453</v>
      </c>
      <c r="BY30" t="s">
        <v>1453</v>
      </c>
      <c r="BZ30" t="s">
        <v>1453</v>
      </c>
      <c r="CA30" t="s">
        <v>1453</v>
      </c>
      <c r="CB30" t="s">
        <v>1453</v>
      </c>
      <c r="CC30" t="s">
        <v>1453</v>
      </c>
      <c r="CD30" t="s">
        <v>1454</v>
      </c>
      <c r="CE30" t="s">
        <v>1454</v>
      </c>
      <c r="CF30" t="s">
        <v>1454</v>
      </c>
      <c r="CG30" t="s">
        <v>1453</v>
      </c>
      <c r="CH30" t="s">
        <v>1453</v>
      </c>
      <c r="CI30" t="s">
        <v>1453</v>
      </c>
      <c r="CJ30" t="s">
        <v>1453</v>
      </c>
      <c r="CK30" t="s">
        <v>1454</v>
      </c>
      <c r="CL30" t="s">
        <v>1454</v>
      </c>
      <c r="CM30" t="s">
        <v>1453</v>
      </c>
      <c r="CN30" t="s">
        <v>1453</v>
      </c>
      <c r="CO30" t="s">
        <v>1453</v>
      </c>
      <c r="CP30" t="s">
        <v>1454</v>
      </c>
      <c r="CQ30" t="s">
        <v>1454</v>
      </c>
      <c r="CR30" t="s">
        <v>1454</v>
      </c>
      <c r="CS30" t="s">
        <v>1454</v>
      </c>
      <c r="CT30" t="s">
        <v>1453</v>
      </c>
      <c r="CU30" t="s">
        <v>1454</v>
      </c>
      <c r="CV30" t="s">
        <v>1453</v>
      </c>
      <c r="CW30" t="s">
        <v>1453</v>
      </c>
      <c r="CX30" t="s">
        <v>1454</v>
      </c>
      <c r="CY30" t="s">
        <v>1453</v>
      </c>
      <c r="CZ30" t="s">
        <v>1453</v>
      </c>
      <c r="DA30" t="s">
        <v>1453</v>
      </c>
      <c r="DB30" t="s">
        <v>1453</v>
      </c>
      <c r="DD30">
        <f>COUNTIF($AS30:$DB30,"y")</f>
        <v>41</v>
      </c>
      <c r="DE30">
        <f>COUNTIF($AS30:$DB30,"n")</f>
        <v>19</v>
      </c>
      <c r="DF30">
        <f>COUNTIF($AS30:$DB30,"e")</f>
        <v>2</v>
      </c>
      <c r="DG30">
        <f>COUNTIF($AS30:$DB30,"a")</f>
        <v>0</v>
      </c>
      <c r="DH30">
        <f>COUNTIF($AS30:$DB30,"c")</f>
        <v>0</v>
      </c>
    </row>
    <row r="31" spans="1:118" ht="34" x14ac:dyDescent="0.2">
      <c r="A31" s="41" t="s">
        <v>52</v>
      </c>
      <c r="B31" s="3" t="s">
        <v>1097</v>
      </c>
      <c r="C31" s="51" t="s">
        <v>1463</v>
      </c>
      <c r="D31" s="42"/>
      <c r="E31" s="5" t="s">
        <v>26</v>
      </c>
      <c r="F31" s="5" t="s">
        <v>9</v>
      </c>
      <c r="G31" s="27" t="s">
        <v>38</v>
      </c>
      <c r="H31" s="25"/>
      <c r="I31" s="25" t="s">
        <v>1503</v>
      </c>
      <c r="K31" t="s">
        <v>1453</v>
      </c>
      <c r="L31" t="s">
        <v>1453</v>
      </c>
      <c r="M31" t="s">
        <v>1453</v>
      </c>
      <c r="N31" t="s">
        <v>1453</v>
      </c>
      <c r="O31" t="s">
        <v>1453</v>
      </c>
      <c r="P31" t="s">
        <v>1453</v>
      </c>
      <c r="Q31" t="s">
        <v>1453</v>
      </c>
      <c r="R31" t="s">
        <v>1453</v>
      </c>
      <c r="S31" t="s">
        <v>1456</v>
      </c>
      <c r="T31" t="s">
        <v>1453</v>
      </c>
      <c r="U31" t="s">
        <v>1453</v>
      </c>
      <c r="V31" t="s">
        <v>1453</v>
      </c>
      <c r="W31" t="s">
        <v>1454</v>
      </c>
      <c r="X31" t="s">
        <v>1453</v>
      </c>
      <c r="Y31" t="s">
        <v>1453</v>
      </c>
      <c r="Z31" t="s">
        <v>1453</v>
      </c>
      <c r="AA31" t="s">
        <v>1453</v>
      </c>
      <c r="AB31" t="s">
        <v>1454</v>
      </c>
      <c r="AC31" t="s">
        <v>1453</v>
      </c>
      <c r="AD31" t="s">
        <v>1453</v>
      </c>
      <c r="AE31" t="s">
        <v>1453</v>
      </c>
      <c r="AF31" t="s">
        <v>1453</v>
      </c>
      <c r="AG31" t="s">
        <v>1454</v>
      </c>
      <c r="AH31" t="s">
        <v>1454</v>
      </c>
      <c r="AI31" t="s">
        <v>1453</v>
      </c>
      <c r="AJ31" t="s">
        <v>1453</v>
      </c>
      <c r="AK31" t="s">
        <v>1453</v>
      </c>
      <c r="AL31" t="s">
        <v>1453</v>
      </c>
      <c r="AM31" t="s">
        <v>1453</v>
      </c>
      <c r="AN31" t="s">
        <v>1453</v>
      </c>
      <c r="AO31" t="s">
        <v>1453</v>
      </c>
      <c r="AQ31" t="s">
        <v>1521</v>
      </c>
      <c r="AS31" t="s">
        <v>1454</v>
      </c>
      <c r="AT31" t="s">
        <v>1453</v>
      </c>
      <c r="AU31" t="s">
        <v>1453</v>
      </c>
      <c r="AV31" t="s">
        <v>1453</v>
      </c>
      <c r="AW31" t="s">
        <v>1453</v>
      </c>
      <c r="AX31" t="s">
        <v>1453</v>
      </c>
      <c r="AY31" t="s">
        <v>1453</v>
      </c>
      <c r="AZ31" t="s">
        <v>1453</v>
      </c>
      <c r="BA31" t="s">
        <v>1453</v>
      </c>
      <c r="BB31" t="s">
        <v>1453</v>
      </c>
      <c r="BC31" t="s">
        <v>1453</v>
      </c>
      <c r="BD31" t="s">
        <v>1453</v>
      </c>
      <c r="BE31" t="s">
        <v>1453</v>
      </c>
      <c r="BF31" t="s">
        <v>1453</v>
      </c>
      <c r="BG31" t="s">
        <v>1453</v>
      </c>
      <c r="BH31" t="s">
        <v>1453</v>
      </c>
      <c r="BI31" t="s">
        <v>1453</v>
      </c>
      <c r="BJ31" t="s">
        <v>1453</v>
      </c>
      <c r="BK31" t="s">
        <v>1453</v>
      </c>
      <c r="BL31" t="s">
        <v>1453</v>
      </c>
      <c r="BM31" t="s">
        <v>1453</v>
      </c>
      <c r="BN31" t="s">
        <v>1453</v>
      </c>
      <c r="BO31" t="s">
        <v>1454</v>
      </c>
      <c r="BP31" t="s">
        <v>1454</v>
      </c>
      <c r="BQ31" t="s">
        <v>1453</v>
      </c>
      <c r="BR31" t="s">
        <v>1453</v>
      </c>
      <c r="BS31" t="s">
        <v>1453</v>
      </c>
      <c r="BT31" t="s">
        <v>1453</v>
      </c>
      <c r="BU31" t="s">
        <v>1453</v>
      </c>
      <c r="BV31" t="s">
        <v>1453</v>
      </c>
      <c r="BW31" t="s">
        <v>1453</v>
      </c>
      <c r="BX31" t="s">
        <v>1453</v>
      </c>
      <c r="BY31" t="s">
        <v>1453</v>
      </c>
      <c r="BZ31" t="s">
        <v>1453</v>
      </c>
      <c r="CA31" t="s">
        <v>1453</v>
      </c>
      <c r="CB31" t="s">
        <v>1453</v>
      </c>
      <c r="CC31" t="s">
        <v>1453</v>
      </c>
      <c r="CD31" t="s">
        <v>1453</v>
      </c>
      <c r="CE31" t="s">
        <v>1454</v>
      </c>
      <c r="CF31" t="s">
        <v>1453</v>
      </c>
      <c r="CG31" t="s">
        <v>1453</v>
      </c>
      <c r="CH31" t="s">
        <v>1453</v>
      </c>
      <c r="CI31" t="s">
        <v>1453</v>
      </c>
      <c r="CJ31" t="s">
        <v>1453</v>
      </c>
      <c r="CK31" t="s">
        <v>1454</v>
      </c>
      <c r="CL31" t="s">
        <v>1454</v>
      </c>
      <c r="CM31" t="s">
        <v>1453</v>
      </c>
      <c r="CN31" t="s">
        <v>1453</v>
      </c>
      <c r="CO31" t="s">
        <v>1453</v>
      </c>
      <c r="CP31" t="s">
        <v>1453</v>
      </c>
      <c r="CQ31" t="s">
        <v>1454</v>
      </c>
      <c r="CR31" t="s">
        <v>1453</v>
      </c>
      <c r="CS31" t="s">
        <v>1453</v>
      </c>
      <c r="CT31" t="s">
        <v>1453</v>
      </c>
      <c r="CU31" t="s">
        <v>1454</v>
      </c>
      <c r="CV31" t="s">
        <v>1453</v>
      </c>
      <c r="CW31" t="s">
        <v>1453</v>
      </c>
      <c r="CX31" t="s">
        <v>1454</v>
      </c>
      <c r="CY31" t="s">
        <v>1453</v>
      </c>
      <c r="CZ31" t="s">
        <v>1453</v>
      </c>
      <c r="DA31" t="s">
        <v>1453</v>
      </c>
      <c r="DB31" t="s">
        <v>1453</v>
      </c>
      <c r="DD31">
        <f t="shared" ref="DD31:DD32" si="40">COUNTIF($AS31:$DB31,"y")</f>
        <v>53</v>
      </c>
      <c r="DE31">
        <f t="shared" ref="DE31:DE32" si="41">COUNTIF($AS31:$DB31,"n")</f>
        <v>9</v>
      </c>
      <c r="DF31">
        <f t="shared" ref="DF31:DF32" si="42">COUNTIF($AS31:$DB31,"e")</f>
        <v>0</v>
      </c>
      <c r="DG31">
        <f t="shared" ref="DG31:DG32" si="43">COUNTIF($AS31:$DB31,"a")</f>
        <v>0</v>
      </c>
      <c r="DH31">
        <f t="shared" ref="DH31:DH32" si="44">COUNTIF($AS31:$DB31,"c")</f>
        <v>0</v>
      </c>
      <c r="DJ31">
        <f t="shared" ref="DJ31:DJ38" si="45">COUNTIF($K31:$AO31,"y")</f>
        <v>26</v>
      </c>
      <c r="DK31">
        <f t="shared" ref="DK31:DK38" si="46">COUNTIF($K31:$AO31,"n")</f>
        <v>4</v>
      </c>
      <c r="DL31">
        <f t="shared" ref="DL31:DL38" si="47">COUNTIF($K31:$AO31,"e")</f>
        <v>1</v>
      </c>
      <c r="DM31">
        <f t="shared" ref="DM31:DM38" si="48">COUNTIF($K31:$AO31,"a")</f>
        <v>0</v>
      </c>
      <c r="DN31">
        <f t="shared" ref="DN31:DN38" si="49">COUNTIF($K31:$AO31,"c")</f>
        <v>0</v>
      </c>
    </row>
    <row r="32" spans="1:118" ht="34" x14ac:dyDescent="0.2">
      <c r="A32" s="41" t="s">
        <v>54</v>
      </c>
      <c r="B32" s="3" t="s">
        <v>1098</v>
      </c>
      <c r="C32" s="43" t="s">
        <v>1464</v>
      </c>
      <c r="D32" s="42" t="s">
        <v>79</v>
      </c>
      <c r="E32" s="5" t="s">
        <v>26</v>
      </c>
      <c r="F32" s="5" t="s">
        <v>9</v>
      </c>
      <c r="G32" s="27" t="s">
        <v>133</v>
      </c>
      <c r="H32" s="25"/>
      <c r="I32" s="25" t="s">
        <v>1476</v>
      </c>
      <c r="K32" s="21" t="s">
        <v>1453</v>
      </c>
      <c r="L32" s="21" t="s">
        <v>1454</v>
      </c>
      <c r="M32" s="21" t="s">
        <v>1454</v>
      </c>
      <c r="N32" s="21" t="s">
        <v>1454</v>
      </c>
      <c r="O32" s="21" t="s">
        <v>1453</v>
      </c>
      <c r="P32" s="21" t="s">
        <v>1454</v>
      </c>
      <c r="Q32" s="21" t="s">
        <v>1454</v>
      </c>
      <c r="R32" s="21" t="s">
        <v>1454</v>
      </c>
      <c r="S32" s="21" t="s">
        <v>1453</v>
      </c>
      <c r="T32" s="21" t="s">
        <v>1453</v>
      </c>
      <c r="U32" s="21" t="s">
        <v>1453</v>
      </c>
      <c r="V32" s="21" t="s">
        <v>1453</v>
      </c>
      <c r="W32" s="21" t="s">
        <v>1454</v>
      </c>
      <c r="X32" s="21" t="s">
        <v>1453</v>
      </c>
      <c r="Y32" s="21" t="s">
        <v>1454</v>
      </c>
      <c r="Z32" s="21" t="s">
        <v>1453</v>
      </c>
      <c r="AA32" s="21" t="s">
        <v>1453</v>
      </c>
      <c r="AB32" s="21" t="s">
        <v>1454</v>
      </c>
      <c r="AC32" s="21" t="s">
        <v>1454</v>
      </c>
      <c r="AD32" s="21" t="s">
        <v>1453</v>
      </c>
      <c r="AE32" s="21" t="s">
        <v>1454</v>
      </c>
      <c r="AF32" s="21" t="s">
        <v>1453</v>
      </c>
      <c r="AG32" s="21" t="s">
        <v>1454</v>
      </c>
      <c r="AH32" s="21" t="s">
        <v>1454</v>
      </c>
      <c r="AI32" s="21" t="s">
        <v>1454</v>
      </c>
      <c r="AJ32" s="21" t="s">
        <v>1454</v>
      </c>
      <c r="AK32" s="21" t="s">
        <v>1454</v>
      </c>
      <c r="AL32" s="21" t="s">
        <v>1454</v>
      </c>
      <c r="AM32" s="21" t="s">
        <v>1454</v>
      </c>
      <c r="AN32" s="21" t="s">
        <v>1453</v>
      </c>
      <c r="AO32" s="21" t="s">
        <v>1453</v>
      </c>
      <c r="DD32">
        <f t="shared" si="40"/>
        <v>0</v>
      </c>
      <c r="DE32">
        <f t="shared" si="41"/>
        <v>0</v>
      </c>
      <c r="DF32">
        <f t="shared" si="42"/>
        <v>0</v>
      </c>
      <c r="DG32">
        <f t="shared" si="43"/>
        <v>0</v>
      </c>
      <c r="DH32">
        <f t="shared" si="44"/>
        <v>0</v>
      </c>
      <c r="DJ32">
        <f t="shared" si="45"/>
        <v>13</v>
      </c>
      <c r="DK32">
        <f t="shared" si="46"/>
        <v>18</v>
      </c>
      <c r="DL32">
        <f t="shared" si="47"/>
        <v>0</v>
      </c>
      <c r="DM32">
        <f t="shared" si="48"/>
        <v>0</v>
      </c>
      <c r="DN32">
        <f t="shared" si="49"/>
        <v>0</v>
      </c>
    </row>
    <row r="33" spans="1:118" ht="17" x14ac:dyDescent="0.2">
      <c r="A33" s="41" t="s">
        <v>55</v>
      </c>
      <c r="B33" s="3" t="s">
        <v>1099</v>
      </c>
      <c r="C33" s="51" t="s">
        <v>1463</v>
      </c>
      <c r="D33" s="42"/>
      <c r="E33" s="5" t="s">
        <v>26</v>
      </c>
      <c r="F33" s="5" t="s">
        <v>9</v>
      </c>
      <c r="G33" s="5" t="s">
        <v>38</v>
      </c>
      <c r="H33" s="25"/>
      <c r="I33" s="2" t="s">
        <v>1487</v>
      </c>
      <c r="J33" s="2"/>
      <c r="K33" t="s">
        <v>1453</v>
      </c>
      <c r="L33" t="s">
        <v>1453</v>
      </c>
      <c r="M33" t="s">
        <v>1453</v>
      </c>
      <c r="N33" t="s">
        <v>1453</v>
      </c>
      <c r="O33" t="s">
        <v>1453</v>
      </c>
      <c r="P33" t="s">
        <v>1453</v>
      </c>
      <c r="Q33" t="s">
        <v>1453</v>
      </c>
      <c r="R33" t="s">
        <v>1453</v>
      </c>
      <c r="S33" t="s">
        <v>1453</v>
      </c>
      <c r="T33" t="s">
        <v>1453</v>
      </c>
      <c r="U33" t="s">
        <v>1453</v>
      </c>
      <c r="V33" t="s">
        <v>1453</v>
      </c>
      <c r="W33" t="s">
        <v>1453</v>
      </c>
      <c r="X33" t="s">
        <v>1453</v>
      </c>
      <c r="Y33" t="s">
        <v>1453</v>
      </c>
      <c r="Z33" t="s">
        <v>1453</v>
      </c>
      <c r="AA33" t="s">
        <v>1453</v>
      </c>
      <c r="AB33" t="s">
        <v>1453</v>
      </c>
      <c r="AC33" t="s">
        <v>1453</v>
      </c>
      <c r="AD33" t="s">
        <v>1453</v>
      </c>
      <c r="AE33" t="s">
        <v>1453</v>
      </c>
      <c r="AF33" t="s">
        <v>1456</v>
      </c>
      <c r="AG33" t="s">
        <v>1453</v>
      </c>
      <c r="AH33" t="s">
        <v>1453</v>
      </c>
      <c r="AI33" t="s">
        <v>1453</v>
      </c>
      <c r="AJ33" t="s">
        <v>1453</v>
      </c>
      <c r="AK33" t="s">
        <v>1453</v>
      </c>
      <c r="AL33" t="s">
        <v>1453</v>
      </c>
      <c r="AM33" t="s">
        <v>1453</v>
      </c>
      <c r="AN33" t="s">
        <v>1453</v>
      </c>
      <c r="AO33" t="s">
        <v>1453</v>
      </c>
      <c r="AQ33" t="s">
        <v>1467</v>
      </c>
      <c r="AS33" t="s">
        <v>1453</v>
      </c>
      <c r="AT33" t="s">
        <v>1453</v>
      </c>
      <c r="AU33" t="s">
        <v>1453</v>
      </c>
      <c r="AV33" t="s">
        <v>1453</v>
      </c>
      <c r="AW33" t="s">
        <v>1453</v>
      </c>
      <c r="AX33" t="s">
        <v>1453</v>
      </c>
      <c r="AY33" t="s">
        <v>1453</v>
      </c>
      <c r="AZ33" t="s">
        <v>1453</v>
      </c>
      <c r="BA33" t="s">
        <v>1453</v>
      </c>
      <c r="BB33" t="s">
        <v>1453</v>
      </c>
      <c r="BC33" t="s">
        <v>1453</v>
      </c>
      <c r="BD33" t="s">
        <v>1453</v>
      </c>
      <c r="BE33" t="s">
        <v>1453</v>
      </c>
      <c r="BF33" t="s">
        <v>1453</v>
      </c>
      <c r="BG33" t="s">
        <v>1453</v>
      </c>
      <c r="BH33" t="s">
        <v>1453</v>
      </c>
      <c r="BI33" t="s">
        <v>1453</v>
      </c>
      <c r="BJ33" t="s">
        <v>1453</v>
      </c>
      <c r="BK33" t="s">
        <v>1453</v>
      </c>
      <c r="BL33" t="s">
        <v>1453</v>
      </c>
      <c r="BM33" t="s">
        <v>1453</v>
      </c>
      <c r="BN33" t="s">
        <v>1453</v>
      </c>
      <c r="BO33" t="s">
        <v>1453</v>
      </c>
      <c r="BP33" t="s">
        <v>1453</v>
      </c>
      <c r="BQ33" t="s">
        <v>1453</v>
      </c>
      <c r="BR33" t="s">
        <v>1453</v>
      </c>
      <c r="BS33" t="s">
        <v>1453</v>
      </c>
      <c r="BT33" t="s">
        <v>1453</v>
      </c>
      <c r="BU33" t="s">
        <v>1453</v>
      </c>
      <c r="BV33" t="s">
        <v>1453</v>
      </c>
      <c r="BW33" t="s">
        <v>1453</v>
      </c>
      <c r="BX33" t="s">
        <v>1453</v>
      </c>
      <c r="BY33" t="s">
        <v>1453</v>
      </c>
      <c r="BZ33" t="s">
        <v>1453</v>
      </c>
      <c r="CA33" t="s">
        <v>1453</v>
      </c>
      <c r="CB33" t="s">
        <v>1453</v>
      </c>
      <c r="CC33" t="s">
        <v>1453</v>
      </c>
      <c r="CD33" t="s">
        <v>1453</v>
      </c>
      <c r="CE33" t="s">
        <v>1453</v>
      </c>
      <c r="CF33" t="s">
        <v>1453</v>
      </c>
      <c r="CG33" t="s">
        <v>1453</v>
      </c>
      <c r="CH33" t="s">
        <v>1453</v>
      </c>
      <c r="CI33" t="s">
        <v>1453</v>
      </c>
      <c r="CJ33" t="s">
        <v>1453</v>
      </c>
      <c r="CK33" t="s">
        <v>1453</v>
      </c>
      <c r="CL33" t="s">
        <v>1453</v>
      </c>
      <c r="CM33" t="s">
        <v>1453</v>
      </c>
      <c r="CN33" t="s">
        <v>1453</v>
      </c>
      <c r="CO33" t="s">
        <v>1453</v>
      </c>
      <c r="CP33" t="s">
        <v>1453</v>
      </c>
      <c r="CQ33" t="s">
        <v>1453</v>
      </c>
      <c r="CR33" t="s">
        <v>1453</v>
      </c>
      <c r="CS33" t="s">
        <v>1453</v>
      </c>
      <c r="CT33" t="s">
        <v>1453</v>
      </c>
      <c r="CU33" t="s">
        <v>1453</v>
      </c>
      <c r="CV33" t="s">
        <v>1453</v>
      </c>
      <c r="CW33" t="s">
        <v>1453</v>
      </c>
      <c r="CX33" t="s">
        <v>1453</v>
      </c>
      <c r="CY33" t="s">
        <v>1453</v>
      </c>
      <c r="CZ33" t="s">
        <v>1453</v>
      </c>
      <c r="DA33" t="s">
        <v>1453</v>
      </c>
      <c r="DB33" t="s">
        <v>1453</v>
      </c>
      <c r="DD33">
        <f t="shared" ref="DD33:DD37" si="50">COUNTIF($AS33:$DB33,"y")</f>
        <v>62</v>
      </c>
      <c r="DE33">
        <f t="shared" ref="DE33:DE37" si="51">COUNTIF($AS33:$DB33,"n")</f>
        <v>0</v>
      </c>
      <c r="DF33">
        <f t="shared" ref="DF33:DF37" si="52">COUNTIF($AS33:$DB33,"e")</f>
        <v>0</v>
      </c>
      <c r="DG33">
        <f t="shared" ref="DG33:DG37" si="53">COUNTIF($AS33:$DB33,"a")</f>
        <v>0</v>
      </c>
      <c r="DH33">
        <f t="shared" ref="DH33:DH37" si="54">COUNTIF($AS33:$DB33,"c")</f>
        <v>0</v>
      </c>
      <c r="DJ33">
        <f t="shared" si="45"/>
        <v>30</v>
      </c>
      <c r="DK33">
        <f t="shared" si="46"/>
        <v>0</v>
      </c>
      <c r="DL33">
        <f t="shared" si="47"/>
        <v>1</v>
      </c>
      <c r="DM33">
        <f t="shared" si="48"/>
        <v>0</v>
      </c>
      <c r="DN33">
        <f t="shared" si="49"/>
        <v>0</v>
      </c>
    </row>
    <row r="34" spans="1:118" ht="34" x14ac:dyDescent="0.2">
      <c r="A34" s="41" t="s">
        <v>56</v>
      </c>
      <c r="B34" s="3" t="s">
        <v>1100</v>
      </c>
      <c r="C34" s="51" t="s">
        <v>1463</v>
      </c>
      <c r="D34" s="42"/>
      <c r="E34" s="5" t="s">
        <v>1064</v>
      </c>
      <c r="F34" s="5" t="s">
        <v>9</v>
      </c>
      <c r="G34" s="5" t="s">
        <v>92</v>
      </c>
      <c r="H34" s="25"/>
      <c r="I34" s="25" t="s">
        <v>1489</v>
      </c>
      <c r="K34" t="s">
        <v>1453</v>
      </c>
      <c r="L34" t="s">
        <v>1453</v>
      </c>
      <c r="M34" t="s">
        <v>1453</v>
      </c>
      <c r="N34" t="s">
        <v>1454</v>
      </c>
      <c r="O34" t="s">
        <v>1453</v>
      </c>
      <c r="P34" t="s">
        <v>1454</v>
      </c>
      <c r="Q34" t="s">
        <v>1453</v>
      </c>
      <c r="R34" t="s">
        <v>1453</v>
      </c>
      <c r="S34" t="s">
        <v>1453</v>
      </c>
      <c r="T34" t="s">
        <v>1456</v>
      </c>
      <c r="U34" t="s">
        <v>1453</v>
      </c>
      <c r="V34" t="s">
        <v>1455</v>
      </c>
      <c r="W34" t="s">
        <v>1454</v>
      </c>
      <c r="X34" t="s">
        <v>1453</v>
      </c>
      <c r="Y34" t="s">
        <v>1453</v>
      </c>
      <c r="Z34" t="s">
        <v>1453</v>
      </c>
      <c r="AA34" t="s">
        <v>1454</v>
      </c>
      <c r="AB34" t="s">
        <v>1454</v>
      </c>
      <c r="AC34" t="s">
        <v>1453</v>
      </c>
      <c r="AD34" t="s">
        <v>1453</v>
      </c>
      <c r="AE34" t="s">
        <v>1453</v>
      </c>
      <c r="AF34" t="s">
        <v>1456</v>
      </c>
      <c r="AG34" t="s">
        <v>1454</v>
      </c>
      <c r="AH34" t="s">
        <v>1454</v>
      </c>
      <c r="AI34" t="s">
        <v>1453</v>
      </c>
      <c r="AJ34" t="s">
        <v>1453</v>
      </c>
      <c r="AK34" t="s">
        <v>1453</v>
      </c>
      <c r="AL34" t="s">
        <v>1454</v>
      </c>
      <c r="AM34" t="s">
        <v>1453</v>
      </c>
      <c r="AN34" t="s">
        <v>1453</v>
      </c>
      <c r="AO34" t="s">
        <v>1454</v>
      </c>
      <c r="AQ34" t="s">
        <v>1488</v>
      </c>
      <c r="AS34" t="s">
        <v>1453</v>
      </c>
      <c r="AT34" t="s">
        <v>1453</v>
      </c>
      <c r="AU34" t="s">
        <v>1456</v>
      </c>
      <c r="AV34" t="s">
        <v>1453</v>
      </c>
      <c r="AW34" t="s">
        <v>1453</v>
      </c>
      <c r="AX34" t="s">
        <v>1453</v>
      </c>
      <c r="AY34" t="s">
        <v>1453</v>
      </c>
      <c r="AZ34" t="s">
        <v>1453</v>
      </c>
      <c r="BA34" t="s">
        <v>1453</v>
      </c>
      <c r="BB34" t="s">
        <v>1453</v>
      </c>
      <c r="BC34" t="s">
        <v>1453</v>
      </c>
      <c r="BD34" t="s">
        <v>1453</v>
      </c>
      <c r="BE34" t="s">
        <v>1453</v>
      </c>
      <c r="BF34" t="s">
        <v>1453</v>
      </c>
      <c r="BG34" t="s">
        <v>1456</v>
      </c>
      <c r="BH34" t="s">
        <v>1453</v>
      </c>
      <c r="BI34" t="s">
        <v>1453</v>
      </c>
      <c r="BJ34" t="s">
        <v>1453</v>
      </c>
      <c r="BK34" t="s">
        <v>1453</v>
      </c>
      <c r="BL34" t="s">
        <v>1453</v>
      </c>
      <c r="BM34" t="s">
        <v>1453</v>
      </c>
      <c r="BN34" t="s">
        <v>1453</v>
      </c>
      <c r="BO34" t="s">
        <v>1456</v>
      </c>
      <c r="BP34" t="s">
        <v>1453</v>
      </c>
      <c r="BQ34" t="s">
        <v>1456</v>
      </c>
      <c r="BR34" t="s">
        <v>1453</v>
      </c>
      <c r="BS34" t="s">
        <v>1453</v>
      </c>
      <c r="BT34" t="s">
        <v>1453</v>
      </c>
      <c r="BU34" t="s">
        <v>1456</v>
      </c>
      <c r="BV34" t="s">
        <v>1453</v>
      </c>
      <c r="BW34" t="s">
        <v>1453</v>
      </c>
      <c r="BX34" t="s">
        <v>1453</v>
      </c>
      <c r="BY34" t="s">
        <v>1453</v>
      </c>
      <c r="BZ34" t="s">
        <v>1453</v>
      </c>
      <c r="CA34" t="s">
        <v>1453</v>
      </c>
      <c r="CB34" t="s">
        <v>1453</v>
      </c>
      <c r="CC34" t="s">
        <v>1453</v>
      </c>
      <c r="CD34" t="s">
        <v>1453</v>
      </c>
      <c r="CE34" t="s">
        <v>1456</v>
      </c>
      <c r="CF34" t="s">
        <v>1453</v>
      </c>
      <c r="CG34" t="s">
        <v>1453</v>
      </c>
      <c r="CH34" t="s">
        <v>1453</v>
      </c>
      <c r="CI34" t="s">
        <v>1453</v>
      </c>
      <c r="CJ34" t="s">
        <v>1453</v>
      </c>
      <c r="CK34" t="s">
        <v>1453</v>
      </c>
      <c r="CL34" t="s">
        <v>1453</v>
      </c>
      <c r="CM34" t="s">
        <v>1453</v>
      </c>
      <c r="CN34" t="s">
        <v>1453</v>
      </c>
      <c r="CO34" t="s">
        <v>1453</v>
      </c>
      <c r="CP34" t="s">
        <v>1453</v>
      </c>
      <c r="CQ34" t="s">
        <v>1453</v>
      </c>
      <c r="CR34" t="s">
        <v>1453</v>
      </c>
      <c r="CS34" t="s">
        <v>1453</v>
      </c>
      <c r="CT34" t="s">
        <v>1453</v>
      </c>
      <c r="CU34" t="s">
        <v>1453</v>
      </c>
      <c r="CV34" t="s">
        <v>1453</v>
      </c>
      <c r="CW34" t="s">
        <v>1453</v>
      </c>
      <c r="CX34" t="s">
        <v>1453</v>
      </c>
      <c r="CY34" t="s">
        <v>1453</v>
      </c>
      <c r="CZ34" t="s">
        <v>1453</v>
      </c>
      <c r="DA34" t="s">
        <v>1453</v>
      </c>
      <c r="DB34" t="s">
        <v>1453</v>
      </c>
      <c r="DD34">
        <f t="shared" si="50"/>
        <v>56</v>
      </c>
      <c r="DE34">
        <f t="shared" si="51"/>
        <v>0</v>
      </c>
      <c r="DF34">
        <f t="shared" si="52"/>
        <v>6</v>
      </c>
      <c r="DG34">
        <f t="shared" si="53"/>
        <v>0</v>
      </c>
      <c r="DH34">
        <f t="shared" si="54"/>
        <v>0</v>
      </c>
      <c r="DJ34">
        <f t="shared" si="45"/>
        <v>19</v>
      </c>
      <c r="DK34">
        <f t="shared" si="46"/>
        <v>9</v>
      </c>
      <c r="DL34">
        <f t="shared" si="47"/>
        <v>2</v>
      </c>
      <c r="DM34">
        <f t="shared" si="48"/>
        <v>0</v>
      </c>
      <c r="DN34">
        <f t="shared" si="49"/>
        <v>1</v>
      </c>
    </row>
    <row r="35" spans="1:118" ht="34" x14ac:dyDescent="0.2">
      <c r="A35" s="41" t="s">
        <v>57</v>
      </c>
      <c r="B35" s="3" t="s">
        <v>1101</v>
      </c>
      <c r="C35" s="51" t="s">
        <v>1463</v>
      </c>
      <c r="D35" s="42"/>
      <c r="E35" s="5" t="s">
        <v>1064</v>
      </c>
      <c r="F35" s="5" t="s">
        <v>9</v>
      </c>
      <c r="G35" s="27" t="s">
        <v>38</v>
      </c>
      <c r="H35" s="25"/>
      <c r="I35" s="25" t="s">
        <v>1478</v>
      </c>
      <c r="K35" t="s">
        <v>1453</v>
      </c>
      <c r="L35" t="s">
        <v>1453</v>
      </c>
      <c r="M35" t="s">
        <v>1453</v>
      </c>
      <c r="N35" t="s">
        <v>1453</v>
      </c>
      <c r="O35" t="s">
        <v>1453</v>
      </c>
      <c r="P35" t="s">
        <v>1453</v>
      </c>
      <c r="Q35" t="s">
        <v>1453</v>
      </c>
      <c r="R35" t="s">
        <v>1453</v>
      </c>
      <c r="S35" t="s">
        <v>1453</v>
      </c>
      <c r="T35" t="s">
        <v>1456</v>
      </c>
      <c r="U35" t="s">
        <v>1453</v>
      </c>
      <c r="V35" t="s">
        <v>1453</v>
      </c>
      <c r="W35" t="s">
        <v>1453</v>
      </c>
      <c r="X35" t="s">
        <v>1453</v>
      </c>
      <c r="Y35" t="s">
        <v>1453</v>
      </c>
      <c r="Z35" t="s">
        <v>1453</v>
      </c>
      <c r="AA35" t="s">
        <v>1453</v>
      </c>
      <c r="AB35" t="s">
        <v>1453</v>
      </c>
      <c r="AC35" t="s">
        <v>1453</v>
      </c>
      <c r="AD35" t="s">
        <v>1453</v>
      </c>
      <c r="AE35" t="s">
        <v>1453</v>
      </c>
      <c r="AF35" t="s">
        <v>1456</v>
      </c>
      <c r="AG35" t="s">
        <v>1453</v>
      </c>
      <c r="AH35" t="s">
        <v>1453</v>
      </c>
      <c r="AI35" t="s">
        <v>1453</v>
      </c>
      <c r="AJ35" t="s">
        <v>1453</v>
      </c>
      <c r="AK35" t="s">
        <v>1453</v>
      </c>
      <c r="AL35" t="s">
        <v>1453</v>
      </c>
      <c r="AM35" t="s">
        <v>1453</v>
      </c>
      <c r="AN35" t="s">
        <v>1453</v>
      </c>
      <c r="AO35" t="s">
        <v>1453</v>
      </c>
      <c r="AQ35" s="53" t="s">
        <v>1480</v>
      </c>
      <c r="AR35" s="29"/>
      <c r="AS35" t="s">
        <v>1454</v>
      </c>
      <c r="AT35" t="s">
        <v>1453</v>
      </c>
      <c r="AU35" t="s">
        <v>1454</v>
      </c>
      <c r="AV35" t="s">
        <v>1453</v>
      </c>
      <c r="AW35" t="s">
        <v>1453</v>
      </c>
      <c r="AX35" t="s">
        <v>1454</v>
      </c>
      <c r="AY35" t="s">
        <v>1453</v>
      </c>
      <c r="AZ35" t="s">
        <v>1453</v>
      </c>
      <c r="BA35" t="s">
        <v>1453</v>
      </c>
      <c r="BB35" t="s">
        <v>1453</v>
      </c>
      <c r="BC35" t="s">
        <v>1453</v>
      </c>
      <c r="BD35" t="s">
        <v>1453</v>
      </c>
      <c r="BE35" t="s">
        <v>1453</v>
      </c>
      <c r="BF35" t="s">
        <v>1453</v>
      </c>
      <c r="BG35" t="s">
        <v>1453</v>
      </c>
      <c r="BH35" t="s">
        <v>1453</v>
      </c>
      <c r="BI35" t="s">
        <v>1453</v>
      </c>
      <c r="BJ35" t="s">
        <v>1453</v>
      </c>
      <c r="BK35" t="s">
        <v>1453</v>
      </c>
      <c r="BL35" t="s">
        <v>1453</v>
      </c>
      <c r="BM35" t="s">
        <v>1453</v>
      </c>
      <c r="BN35" t="s">
        <v>1454</v>
      </c>
      <c r="BO35" t="s">
        <v>1454</v>
      </c>
      <c r="BP35" t="s">
        <v>1453</v>
      </c>
      <c r="BQ35" t="s">
        <v>1453</v>
      </c>
      <c r="BR35" t="s">
        <v>1453</v>
      </c>
      <c r="BS35" t="s">
        <v>1453</v>
      </c>
      <c r="BT35" t="s">
        <v>1453</v>
      </c>
      <c r="BU35" t="s">
        <v>1453</v>
      </c>
      <c r="BV35" t="s">
        <v>1453</v>
      </c>
      <c r="BW35" t="s">
        <v>1453</v>
      </c>
      <c r="BX35" t="s">
        <v>1453</v>
      </c>
      <c r="BY35" t="s">
        <v>1453</v>
      </c>
      <c r="BZ35" t="s">
        <v>1453</v>
      </c>
      <c r="CA35" t="s">
        <v>1453</v>
      </c>
      <c r="CB35" t="s">
        <v>1453</v>
      </c>
      <c r="CC35" t="s">
        <v>1453</v>
      </c>
      <c r="CD35" t="s">
        <v>1453</v>
      </c>
      <c r="CE35" t="s">
        <v>1454</v>
      </c>
      <c r="CF35" t="s">
        <v>1454</v>
      </c>
      <c r="CG35" t="s">
        <v>1453</v>
      </c>
      <c r="CH35" t="s">
        <v>1453</v>
      </c>
      <c r="CI35" t="s">
        <v>1453</v>
      </c>
      <c r="CJ35" t="s">
        <v>1453</v>
      </c>
      <c r="CK35" t="s">
        <v>1454</v>
      </c>
      <c r="CL35" t="s">
        <v>1454</v>
      </c>
      <c r="CM35" t="s">
        <v>1453</v>
      </c>
      <c r="CN35" t="s">
        <v>1453</v>
      </c>
      <c r="CO35" t="s">
        <v>1453</v>
      </c>
      <c r="CP35" t="s">
        <v>1454</v>
      </c>
      <c r="CQ35" t="s">
        <v>1454</v>
      </c>
      <c r="CR35" t="s">
        <v>1453</v>
      </c>
      <c r="CS35" t="s">
        <v>1453</v>
      </c>
      <c r="CT35" t="s">
        <v>1453</v>
      </c>
      <c r="CU35" t="s">
        <v>1454</v>
      </c>
      <c r="CV35" t="s">
        <v>1453</v>
      </c>
      <c r="CW35" t="s">
        <v>1453</v>
      </c>
      <c r="CX35" t="s">
        <v>1454</v>
      </c>
      <c r="CY35" t="s">
        <v>1453</v>
      </c>
      <c r="CZ35" t="s">
        <v>1453</v>
      </c>
      <c r="DA35" t="s">
        <v>1453</v>
      </c>
      <c r="DB35" t="s">
        <v>1453</v>
      </c>
      <c r="DD35">
        <f t="shared" si="50"/>
        <v>49</v>
      </c>
      <c r="DE35">
        <f t="shared" si="51"/>
        <v>13</v>
      </c>
      <c r="DF35">
        <f t="shared" si="52"/>
        <v>0</v>
      </c>
      <c r="DG35">
        <f t="shared" si="53"/>
        <v>0</v>
      </c>
      <c r="DH35">
        <f t="shared" si="54"/>
        <v>0</v>
      </c>
      <c r="DJ35">
        <f t="shared" si="45"/>
        <v>29</v>
      </c>
      <c r="DK35">
        <f t="shared" si="46"/>
        <v>0</v>
      </c>
      <c r="DL35">
        <f t="shared" si="47"/>
        <v>2</v>
      </c>
      <c r="DM35">
        <f t="shared" si="48"/>
        <v>0</v>
      </c>
      <c r="DN35">
        <f t="shared" si="49"/>
        <v>0</v>
      </c>
    </row>
    <row r="36" spans="1:118" ht="34" x14ac:dyDescent="0.2">
      <c r="A36" s="41" t="s">
        <v>58</v>
      </c>
      <c r="B36" s="3" t="s">
        <v>1102</v>
      </c>
      <c r="C36" s="51" t="s">
        <v>1463</v>
      </c>
      <c r="D36" s="42"/>
      <c r="E36" s="5" t="s">
        <v>1064</v>
      </c>
      <c r="F36" s="5" t="s">
        <v>9</v>
      </c>
      <c r="G36" s="5" t="s">
        <v>46</v>
      </c>
      <c r="H36" s="2"/>
      <c r="I36" s="25" t="s">
        <v>1478</v>
      </c>
      <c r="K36" t="s">
        <v>1453</v>
      </c>
      <c r="L36" t="s">
        <v>1453</v>
      </c>
      <c r="M36" t="s">
        <v>1453</v>
      </c>
      <c r="N36" t="s">
        <v>1453</v>
      </c>
      <c r="O36" t="s">
        <v>1453</v>
      </c>
      <c r="P36" t="s">
        <v>1453</v>
      </c>
      <c r="Q36" t="s">
        <v>1453</v>
      </c>
      <c r="R36" t="s">
        <v>1453</v>
      </c>
      <c r="S36" t="s">
        <v>1453</v>
      </c>
      <c r="T36" t="s">
        <v>1456</v>
      </c>
      <c r="U36" t="s">
        <v>1453</v>
      </c>
      <c r="V36" t="s">
        <v>1453</v>
      </c>
      <c r="W36" t="s">
        <v>1453</v>
      </c>
      <c r="X36" t="s">
        <v>1453</v>
      </c>
      <c r="Y36" t="s">
        <v>1453</v>
      </c>
      <c r="Z36" t="s">
        <v>1453</v>
      </c>
      <c r="AA36" t="s">
        <v>1453</v>
      </c>
      <c r="AB36" t="s">
        <v>1453</v>
      </c>
      <c r="AC36" t="s">
        <v>1453</v>
      </c>
      <c r="AD36" t="s">
        <v>1453</v>
      </c>
      <c r="AE36" t="s">
        <v>1453</v>
      </c>
      <c r="AF36" t="s">
        <v>1456</v>
      </c>
      <c r="AG36" t="s">
        <v>1453</v>
      </c>
      <c r="AH36" t="s">
        <v>1453</v>
      </c>
      <c r="AI36" t="s">
        <v>1453</v>
      </c>
      <c r="AJ36" t="s">
        <v>1453</v>
      </c>
      <c r="AK36" t="s">
        <v>1453</v>
      </c>
      <c r="AL36" t="s">
        <v>1453</v>
      </c>
      <c r="AM36" t="s">
        <v>1453</v>
      </c>
      <c r="AN36" t="s">
        <v>1453</v>
      </c>
      <c r="AO36" t="s">
        <v>1453</v>
      </c>
      <c r="AQ36" t="s">
        <v>1433</v>
      </c>
      <c r="AS36" t="s">
        <v>1453</v>
      </c>
      <c r="AT36" t="s">
        <v>1453</v>
      </c>
      <c r="AU36" t="s">
        <v>1453</v>
      </c>
      <c r="AV36" t="s">
        <v>1453</v>
      </c>
      <c r="AW36" t="s">
        <v>1453</v>
      </c>
      <c r="AX36" t="s">
        <v>1453</v>
      </c>
      <c r="AY36" t="s">
        <v>1453</v>
      </c>
      <c r="AZ36" t="s">
        <v>1453</v>
      </c>
      <c r="BA36" t="s">
        <v>1453</v>
      </c>
      <c r="BB36" t="s">
        <v>1453</v>
      </c>
      <c r="BC36" t="s">
        <v>1453</v>
      </c>
      <c r="BD36" t="s">
        <v>1453</v>
      </c>
      <c r="BE36" t="s">
        <v>1453</v>
      </c>
      <c r="BF36" t="s">
        <v>1453</v>
      </c>
      <c r="BG36" t="s">
        <v>1453</v>
      </c>
      <c r="BH36" t="s">
        <v>1453</v>
      </c>
      <c r="BI36" t="s">
        <v>1453</v>
      </c>
      <c r="BJ36" t="s">
        <v>1453</v>
      </c>
      <c r="BK36" t="s">
        <v>1453</v>
      </c>
      <c r="BL36" t="s">
        <v>1453</v>
      </c>
      <c r="BM36" t="s">
        <v>1456</v>
      </c>
      <c r="BN36" t="s">
        <v>1453</v>
      </c>
      <c r="BO36" t="s">
        <v>1453</v>
      </c>
      <c r="BP36" t="s">
        <v>1453</v>
      </c>
      <c r="BQ36" t="s">
        <v>1453</v>
      </c>
      <c r="BR36" t="s">
        <v>1453</v>
      </c>
      <c r="BS36" t="s">
        <v>1453</v>
      </c>
      <c r="BT36" t="s">
        <v>1453</v>
      </c>
      <c r="BU36" t="s">
        <v>1453</v>
      </c>
      <c r="BV36" t="s">
        <v>1453</v>
      </c>
      <c r="BW36" t="s">
        <v>1453</v>
      </c>
      <c r="BX36" t="s">
        <v>1453</v>
      </c>
      <c r="BY36" t="s">
        <v>1453</v>
      </c>
      <c r="BZ36" t="s">
        <v>1453</v>
      </c>
      <c r="CA36" t="s">
        <v>1453</v>
      </c>
      <c r="CB36" t="s">
        <v>1453</v>
      </c>
      <c r="CC36" t="s">
        <v>1453</v>
      </c>
      <c r="CD36" t="s">
        <v>1453</v>
      </c>
      <c r="CE36" t="s">
        <v>1453</v>
      </c>
      <c r="CF36" t="s">
        <v>1453</v>
      </c>
      <c r="CG36" t="s">
        <v>1453</v>
      </c>
      <c r="CH36" t="s">
        <v>1453</v>
      </c>
      <c r="CI36" t="s">
        <v>1453</v>
      </c>
      <c r="CJ36" t="s">
        <v>1453</v>
      </c>
      <c r="CK36" t="s">
        <v>1453</v>
      </c>
      <c r="CL36" t="s">
        <v>1453</v>
      </c>
      <c r="CM36" t="s">
        <v>1453</v>
      </c>
      <c r="CN36" t="s">
        <v>1453</v>
      </c>
      <c r="CO36" t="s">
        <v>1453</v>
      </c>
      <c r="CP36" t="s">
        <v>1453</v>
      </c>
      <c r="CQ36" t="s">
        <v>1453</v>
      </c>
      <c r="CR36" t="s">
        <v>1453</v>
      </c>
      <c r="CS36" t="s">
        <v>1453</v>
      </c>
      <c r="CT36" t="s">
        <v>1453</v>
      </c>
      <c r="CU36" t="s">
        <v>1453</v>
      </c>
      <c r="CV36" t="s">
        <v>1453</v>
      </c>
      <c r="CW36" t="s">
        <v>1453</v>
      </c>
      <c r="CX36" t="s">
        <v>1453</v>
      </c>
      <c r="CY36" t="s">
        <v>1453</v>
      </c>
      <c r="CZ36" t="s">
        <v>1453</v>
      </c>
      <c r="DA36" t="s">
        <v>1453</v>
      </c>
      <c r="DB36" t="s">
        <v>1453</v>
      </c>
      <c r="DD36">
        <f t="shared" si="50"/>
        <v>61</v>
      </c>
      <c r="DE36">
        <f t="shared" si="51"/>
        <v>0</v>
      </c>
      <c r="DF36">
        <f t="shared" si="52"/>
        <v>1</v>
      </c>
      <c r="DG36">
        <f t="shared" si="53"/>
        <v>0</v>
      </c>
      <c r="DH36">
        <f t="shared" si="54"/>
        <v>0</v>
      </c>
      <c r="DJ36">
        <f t="shared" si="45"/>
        <v>29</v>
      </c>
      <c r="DK36">
        <f t="shared" si="46"/>
        <v>0</v>
      </c>
      <c r="DL36">
        <f t="shared" si="47"/>
        <v>2</v>
      </c>
      <c r="DM36">
        <f t="shared" si="48"/>
        <v>0</v>
      </c>
      <c r="DN36">
        <f t="shared" si="49"/>
        <v>0</v>
      </c>
    </row>
    <row r="37" spans="1:118" ht="34" x14ac:dyDescent="0.2">
      <c r="A37" s="41" t="s">
        <v>59</v>
      </c>
      <c r="B37" s="3" t="s">
        <v>1103</v>
      </c>
      <c r="C37" s="51" t="s">
        <v>1463</v>
      </c>
      <c r="D37" s="42"/>
      <c r="E37" s="5" t="s">
        <v>1064</v>
      </c>
      <c r="F37" s="5" t="s">
        <v>9</v>
      </c>
      <c r="G37" s="5" t="s">
        <v>13</v>
      </c>
      <c r="H37" s="2"/>
      <c r="I37" s="25" t="s">
        <v>1481</v>
      </c>
      <c r="K37" t="s">
        <v>1453</v>
      </c>
      <c r="L37" t="s">
        <v>1453</v>
      </c>
      <c r="M37" t="s">
        <v>1453</v>
      </c>
      <c r="N37" t="s">
        <v>1453</v>
      </c>
      <c r="O37" t="s">
        <v>1453</v>
      </c>
      <c r="P37" t="s">
        <v>1453</v>
      </c>
      <c r="Q37" t="s">
        <v>1453</v>
      </c>
      <c r="R37" t="s">
        <v>1454</v>
      </c>
      <c r="S37" t="s">
        <v>1453</v>
      </c>
      <c r="T37" t="s">
        <v>1456</v>
      </c>
      <c r="U37" t="s">
        <v>1453</v>
      </c>
      <c r="V37" t="s">
        <v>1453</v>
      </c>
      <c r="W37" t="s">
        <v>1453</v>
      </c>
      <c r="X37" t="s">
        <v>1453</v>
      </c>
      <c r="Y37" t="s">
        <v>1453</v>
      </c>
      <c r="Z37" t="s">
        <v>1453</v>
      </c>
      <c r="AA37" t="s">
        <v>1454</v>
      </c>
      <c r="AB37" t="s">
        <v>1453</v>
      </c>
      <c r="AC37" t="s">
        <v>1453</v>
      </c>
      <c r="AD37" t="s">
        <v>1453</v>
      </c>
      <c r="AE37" t="s">
        <v>1453</v>
      </c>
      <c r="AF37" t="s">
        <v>1456</v>
      </c>
      <c r="AG37" t="s">
        <v>1453</v>
      </c>
      <c r="AH37" t="s">
        <v>1453</v>
      </c>
      <c r="AI37" t="s">
        <v>1453</v>
      </c>
      <c r="AJ37" t="s">
        <v>1453</v>
      </c>
      <c r="AK37" t="s">
        <v>1453</v>
      </c>
      <c r="AL37" t="s">
        <v>1453</v>
      </c>
      <c r="AM37" t="s">
        <v>1453</v>
      </c>
      <c r="AN37" t="s">
        <v>1453</v>
      </c>
      <c r="AO37" t="s">
        <v>1453</v>
      </c>
      <c r="AQ37" t="s">
        <v>1482</v>
      </c>
      <c r="AS37" t="s">
        <v>1453</v>
      </c>
      <c r="AT37" t="s">
        <v>1453</v>
      </c>
      <c r="AU37" t="s">
        <v>1453</v>
      </c>
      <c r="AV37" t="s">
        <v>1453</v>
      </c>
      <c r="AW37" t="s">
        <v>1453</v>
      </c>
      <c r="AX37" t="s">
        <v>1453</v>
      </c>
      <c r="AY37" t="s">
        <v>1453</v>
      </c>
      <c r="AZ37" t="s">
        <v>1453</v>
      </c>
      <c r="BA37" t="s">
        <v>1453</v>
      </c>
      <c r="BB37" t="s">
        <v>1453</v>
      </c>
      <c r="BC37" t="s">
        <v>1453</v>
      </c>
      <c r="BD37" t="s">
        <v>1454</v>
      </c>
      <c r="BE37" t="s">
        <v>1453</v>
      </c>
      <c r="BF37" t="s">
        <v>1453</v>
      </c>
      <c r="BG37" t="s">
        <v>1453</v>
      </c>
      <c r="BH37" t="s">
        <v>1453</v>
      </c>
      <c r="BI37" t="s">
        <v>1453</v>
      </c>
      <c r="BJ37" t="s">
        <v>1453</v>
      </c>
      <c r="BK37" t="s">
        <v>1453</v>
      </c>
      <c r="BL37" t="s">
        <v>1453</v>
      </c>
      <c r="BM37" t="s">
        <v>1453</v>
      </c>
      <c r="BN37" t="s">
        <v>1453</v>
      </c>
      <c r="BO37" t="s">
        <v>1453</v>
      </c>
      <c r="BP37" t="s">
        <v>1453</v>
      </c>
      <c r="BQ37" t="s">
        <v>1453</v>
      </c>
      <c r="BR37" t="s">
        <v>1453</v>
      </c>
      <c r="BS37" t="s">
        <v>1453</v>
      </c>
      <c r="BT37" t="s">
        <v>1453</v>
      </c>
      <c r="BU37" t="s">
        <v>1453</v>
      </c>
      <c r="BV37" t="s">
        <v>1453</v>
      </c>
      <c r="BW37" t="s">
        <v>1453</v>
      </c>
      <c r="BX37" t="s">
        <v>1453</v>
      </c>
      <c r="BY37" t="s">
        <v>1453</v>
      </c>
      <c r="BZ37" t="s">
        <v>1453</v>
      </c>
      <c r="CA37" t="s">
        <v>1453</v>
      </c>
      <c r="CB37" t="s">
        <v>1453</v>
      </c>
      <c r="CC37" t="s">
        <v>1453</v>
      </c>
      <c r="CD37" t="s">
        <v>1453</v>
      </c>
      <c r="CE37" t="s">
        <v>1453</v>
      </c>
      <c r="CF37" t="s">
        <v>1453</v>
      </c>
      <c r="CG37" t="s">
        <v>1454</v>
      </c>
      <c r="CH37" t="s">
        <v>1453</v>
      </c>
      <c r="CI37" t="s">
        <v>1453</v>
      </c>
      <c r="CJ37" t="s">
        <v>1453</v>
      </c>
      <c r="CK37" t="s">
        <v>1453</v>
      </c>
      <c r="CL37" t="s">
        <v>1453</v>
      </c>
      <c r="CM37" t="s">
        <v>1453</v>
      </c>
      <c r="CN37" t="s">
        <v>1453</v>
      </c>
      <c r="CO37" t="s">
        <v>1454</v>
      </c>
      <c r="CP37" t="s">
        <v>1453</v>
      </c>
      <c r="CQ37" t="s">
        <v>1453</v>
      </c>
      <c r="CR37" t="s">
        <v>1453</v>
      </c>
      <c r="CS37" t="s">
        <v>1453</v>
      </c>
      <c r="CT37" t="s">
        <v>1453</v>
      </c>
      <c r="CU37" t="s">
        <v>1453</v>
      </c>
      <c r="CV37" t="s">
        <v>1453</v>
      </c>
      <c r="CW37" t="s">
        <v>1453</v>
      </c>
      <c r="CX37" t="s">
        <v>1453</v>
      </c>
      <c r="CY37" t="s">
        <v>1453</v>
      </c>
      <c r="CZ37" t="s">
        <v>1454</v>
      </c>
      <c r="DA37" t="s">
        <v>1453</v>
      </c>
      <c r="DB37" t="s">
        <v>1453</v>
      </c>
      <c r="DD37">
        <f t="shared" si="50"/>
        <v>58</v>
      </c>
      <c r="DE37">
        <f t="shared" si="51"/>
        <v>4</v>
      </c>
      <c r="DF37">
        <f t="shared" si="52"/>
        <v>0</v>
      </c>
      <c r="DG37">
        <f t="shared" si="53"/>
        <v>0</v>
      </c>
      <c r="DH37">
        <f t="shared" si="54"/>
        <v>0</v>
      </c>
      <c r="DJ37">
        <f t="shared" si="45"/>
        <v>27</v>
      </c>
      <c r="DK37">
        <f t="shared" si="46"/>
        <v>2</v>
      </c>
      <c r="DL37">
        <f t="shared" si="47"/>
        <v>2</v>
      </c>
      <c r="DM37">
        <f t="shared" si="48"/>
        <v>0</v>
      </c>
      <c r="DN37">
        <f t="shared" si="49"/>
        <v>0</v>
      </c>
    </row>
    <row r="38" spans="1:118" ht="17" x14ac:dyDescent="0.2">
      <c r="A38" s="41" t="s">
        <v>60</v>
      </c>
      <c r="B38" s="3" t="s">
        <v>1104</v>
      </c>
      <c r="C38" s="51" t="s">
        <v>1463</v>
      </c>
      <c r="D38" s="42"/>
      <c r="E38" s="5" t="s">
        <v>1068</v>
      </c>
      <c r="F38" s="5" t="s">
        <v>9</v>
      </c>
      <c r="G38" s="5" t="s">
        <v>92</v>
      </c>
      <c r="H38" s="35"/>
      <c r="I38" s="35" t="s">
        <v>1526</v>
      </c>
      <c r="K38" t="s">
        <v>1453</v>
      </c>
      <c r="L38" t="s">
        <v>1453</v>
      </c>
      <c r="M38" t="s">
        <v>1453</v>
      </c>
      <c r="N38" t="s">
        <v>1453</v>
      </c>
      <c r="O38" t="s">
        <v>1453</v>
      </c>
      <c r="P38" t="s">
        <v>1453</v>
      </c>
      <c r="Q38" t="s">
        <v>1453</v>
      </c>
      <c r="R38" t="s">
        <v>1454</v>
      </c>
      <c r="S38" t="s">
        <v>1456</v>
      </c>
      <c r="T38" t="s">
        <v>1453</v>
      </c>
      <c r="U38" t="s">
        <v>1453</v>
      </c>
      <c r="V38" t="s">
        <v>1454</v>
      </c>
      <c r="W38" t="s">
        <v>1453</v>
      </c>
      <c r="X38" t="s">
        <v>1453</v>
      </c>
      <c r="Y38" t="s">
        <v>1454</v>
      </c>
      <c r="Z38" t="s">
        <v>1453</v>
      </c>
      <c r="AA38" t="s">
        <v>1453</v>
      </c>
      <c r="AB38" t="s">
        <v>1453</v>
      </c>
      <c r="AC38" t="s">
        <v>1453</v>
      </c>
      <c r="AD38" t="s">
        <v>1456</v>
      </c>
      <c r="AE38" t="s">
        <v>1453</v>
      </c>
      <c r="AF38" t="s">
        <v>1453</v>
      </c>
      <c r="AG38" t="s">
        <v>1453</v>
      </c>
      <c r="AH38" t="s">
        <v>1453</v>
      </c>
      <c r="AI38" t="s">
        <v>1454</v>
      </c>
      <c r="AJ38" t="s">
        <v>1456</v>
      </c>
      <c r="AK38" t="s">
        <v>1454</v>
      </c>
      <c r="AL38" t="s">
        <v>1453</v>
      </c>
      <c r="AM38" t="s">
        <v>1453</v>
      </c>
      <c r="AN38" t="s">
        <v>1453</v>
      </c>
      <c r="AO38" t="s">
        <v>1453</v>
      </c>
      <c r="AQ38" t="s">
        <v>1467</v>
      </c>
      <c r="AS38" t="s">
        <v>1453</v>
      </c>
      <c r="AT38" t="s">
        <v>1453</v>
      </c>
      <c r="AU38" t="s">
        <v>1453</v>
      </c>
      <c r="AV38" t="s">
        <v>1453</v>
      </c>
      <c r="AW38" t="s">
        <v>1453</v>
      </c>
      <c r="AX38" t="s">
        <v>1453</v>
      </c>
      <c r="AY38" t="s">
        <v>1453</v>
      </c>
      <c r="AZ38" t="s">
        <v>1453</v>
      </c>
      <c r="BA38" t="s">
        <v>1453</v>
      </c>
      <c r="BB38" t="s">
        <v>1453</v>
      </c>
      <c r="BC38" t="s">
        <v>1453</v>
      </c>
      <c r="BD38" t="s">
        <v>1453</v>
      </c>
      <c r="BE38" t="s">
        <v>1453</v>
      </c>
      <c r="BF38" t="s">
        <v>1453</v>
      </c>
      <c r="BG38" t="s">
        <v>1453</v>
      </c>
      <c r="BH38" t="s">
        <v>1453</v>
      </c>
      <c r="BI38" t="s">
        <v>1453</v>
      </c>
      <c r="BJ38" t="s">
        <v>1453</v>
      </c>
      <c r="BK38" t="s">
        <v>1453</v>
      </c>
      <c r="BL38" t="s">
        <v>1453</v>
      </c>
      <c r="BM38" t="s">
        <v>1453</v>
      </c>
      <c r="BN38" t="s">
        <v>1453</v>
      </c>
      <c r="BO38" t="s">
        <v>1453</v>
      </c>
      <c r="BP38" t="s">
        <v>1453</v>
      </c>
      <c r="BQ38" t="s">
        <v>1453</v>
      </c>
      <c r="BR38" t="s">
        <v>1453</v>
      </c>
      <c r="BS38" t="s">
        <v>1453</v>
      </c>
      <c r="BT38" t="s">
        <v>1453</v>
      </c>
      <c r="BU38" t="s">
        <v>1453</v>
      </c>
      <c r="BV38" t="s">
        <v>1453</v>
      </c>
      <c r="BW38" t="s">
        <v>1453</v>
      </c>
      <c r="BX38" t="s">
        <v>1453</v>
      </c>
      <c r="BY38" t="s">
        <v>1453</v>
      </c>
      <c r="BZ38" t="s">
        <v>1453</v>
      </c>
      <c r="CA38" t="s">
        <v>1453</v>
      </c>
      <c r="CB38" t="s">
        <v>1453</v>
      </c>
      <c r="CC38" t="s">
        <v>1453</v>
      </c>
      <c r="CD38" t="s">
        <v>1453</v>
      </c>
      <c r="CE38" t="s">
        <v>1453</v>
      </c>
      <c r="CF38" t="s">
        <v>1453</v>
      </c>
      <c r="CG38" t="s">
        <v>1453</v>
      </c>
      <c r="CH38" t="s">
        <v>1453</v>
      </c>
      <c r="CI38" t="s">
        <v>1453</v>
      </c>
      <c r="CJ38" t="s">
        <v>1453</v>
      </c>
      <c r="CK38" t="s">
        <v>1453</v>
      </c>
      <c r="CL38" t="s">
        <v>1453</v>
      </c>
      <c r="CM38" t="s">
        <v>1453</v>
      </c>
      <c r="CN38" t="s">
        <v>1453</v>
      </c>
      <c r="CO38" t="s">
        <v>1453</v>
      </c>
      <c r="CP38" t="s">
        <v>1453</v>
      </c>
      <c r="CQ38" t="s">
        <v>1453</v>
      </c>
      <c r="CR38" t="s">
        <v>1453</v>
      </c>
      <c r="CS38" t="s">
        <v>1453</v>
      </c>
      <c r="CT38" t="s">
        <v>1453</v>
      </c>
      <c r="CU38" t="s">
        <v>1453</v>
      </c>
      <c r="CV38" t="s">
        <v>1453</v>
      </c>
      <c r="CW38" t="s">
        <v>1453</v>
      </c>
      <c r="CX38" t="s">
        <v>1453</v>
      </c>
      <c r="CY38" t="s">
        <v>1453</v>
      </c>
      <c r="CZ38" t="s">
        <v>1453</v>
      </c>
      <c r="DA38" t="s">
        <v>1453</v>
      </c>
      <c r="DB38" t="s">
        <v>1453</v>
      </c>
      <c r="DD38">
        <f t="shared" ref="DD38:DD42" si="55">COUNTIF($AS38:$DB38,"y")</f>
        <v>62</v>
      </c>
      <c r="DE38">
        <f t="shared" ref="DE38:DE42" si="56">COUNTIF($AS38:$DB38,"n")</f>
        <v>0</v>
      </c>
      <c r="DF38">
        <f t="shared" ref="DF38:DF42" si="57">COUNTIF($AS38:$DB38,"e")</f>
        <v>0</v>
      </c>
      <c r="DG38">
        <f t="shared" ref="DG38:DG42" si="58">COUNTIF($AS38:$DB38,"a")</f>
        <v>0</v>
      </c>
      <c r="DH38">
        <f t="shared" ref="DH38:DH42" si="59">COUNTIF($AS38:$DB38,"c")</f>
        <v>0</v>
      </c>
      <c r="DJ38">
        <f t="shared" si="45"/>
        <v>23</v>
      </c>
      <c r="DK38">
        <f t="shared" si="46"/>
        <v>5</v>
      </c>
      <c r="DL38">
        <f t="shared" si="47"/>
        <v>3</v>
      </c>
      <c r="DM38">
        <f t="shared" si="48"/>
        <v>0</v>
      </c>
      <c r="DN38">
        <f t="shared" si="49"/>
        <v>0</v>
      </c>
    </row>
    <row r="39" spans="1:118" ht="17" x14ac:dyDescent="0.2">
      <c r="A39" s="41" t="s">
        <v>62</v>
      </c>
      <c r="B39" s="3" t="s">
        <v>1105</v>
      </c>
      <c r="C39" s="43" t="s">
        <v>1072</v>
      </c>
      <c r="D39" s="42" t="s">
        <v>21</v>
      </c>
      <c r="E39" s="5" t="s">
        <v>95</v>
      </c>
      <c r="F39" s="5" t="s">
        <v>9</v>
      </c>
      <c r="G39" s="5" t="s">
        <v>19</v>
      </c>
      <c r="H39" s="25"/>
      <c r="AQ39" s="44" t="s">
        <v>1413</v>
      </c>
      <c r="AS39" t="s">
        <v>1454</v>
      </c>
      <c r="AT39" t="s">
        <v>1453</v>
      </c>
      <c r="AU39" t="s">
        <v>1454</v>
      </c>
      <c r="AV39" t="s">
        <v>1456</v>
      </c>
      <c r="AW39" t="s">
        <v>1454</v>
      </c>
      <c r="AX39" t="s">
        <v>1454</v>
      </c>
      <c r="AY39" t="s">
        <v>1453</v>
      </c>
      <c r="AZ39" t="s">
        <v>1453</v>
      </c>
      <c r="BA39" t="s">
        <v>1453</v>
      </c>
      <c r="BB39" t="s">
        <v>1453</v>
      </c>
      <c r="BC39" t="s">
        <v>1453</v>
      </c>
      <c r="BD39" t="s">
        <v>1453</v>
      </c>
      <c r="BE39" t="s">
        <v>1453</v>
      </c>
      <c r="BF39" t="s">
        <v>1453</v>
      </c>
      <c r="BG39" t="s">
        <v>1453</v>
      </c>
      <c r="BH39" t="s">
        <v>1453</v>
      </c>
      <c r="BI39" t="s">
        <v>1453</v>
      </c>
      <c r="BJ39" t="s">
        <v>1454</v>
      </c>
      <c r="BK39" t="s">
        <v>1453</v>
      </c>
      <c r="BL39" t="s">
        <v>1454</v>
      </c>
      <c r="BM39" t="s">
        <v>1453</v>
      </c>
      <c r="BN39" t="s">
        <v>1454</v>
      </c>
      <c r="BO39" t="s">
        <v>1454</v>
      </c>
      <c r="BP39" t="s">
        <v>1454</v>
      </c>
      <c r="BQ39" t="s">
        <v>1453</v>
      </c>
      <c r="BR39" t="s">
        <v>1456</v>
      </c>
      <c r="BS39" t="s">
        <v>1453</v>
      </c>
      <c r="BT39" t="s">
        <v>1454</v>
      </c>
      <c r="BU39" t="s">
        <v>1454</v>
      </c>
      <c r="BV39" t="s">
        <v>1453</v>
      </c>
      <c r="BW39" t="s">
        <v>1453</v>
      </c>
      <c r="BX39" t="s">
        <v>1453</v>
      </c>
      <c r="BY39" t="s">
        <v>1453</v>
      </c>
      <c r="BZ39" t="s">
        <v>1453</v>
      </c>
      <c r="CA39" t="s">
        <v>1453</v>
      </c>
      <c r="CB39" t="s">
        <v>1453</v>
      </c>
      <c r="CC39" t="s">
        <v>1453</v>
      </c>
      <c r="CD39" t="s">
        <v>1454</v>
      </c>
      <c r="CE39" t="s">
        <v>1454</v>
      </c>
      <c r="CF39" t="s">
        <v>1454</v>
      </c>
      <c r="CG39" t="s">
        <v>1453</v>
      </c>
      <c r="CH39" t="s">
        <v>1454</v>
      </c>
      <c r="CI39" t="s">
        <v>1453</v>
      </c>
      <c r="CJ39" t="s">
        <v>1454</v>
      </c>
      <c r="CK39" t="s">
        <v>1454</v>
      </c>
      <c r="CL39" t="s">
        <v>1454</v>
      </c>
      <c r="CM39" t="s">
        <v>1453</v>
      </c>
      <c r="CN39" t="s">
        <v>1453</v>
      </c>
      <c r="CO39" t="s">
        <v>1453</v>
      </c>
      <c r="CP39" t="s">
        <v>1454</v>
      </c>
      <c r="CQ39" t="s">
        <v>1454</v>
      </c>
      <c r="CR39" t="s">
        <v>1454</v>
      </c>
      <c r="CS39" t="s">
        <v>1454</v>
      </c>
      <c r="CT39" t="s">
        <v>1453</v>
      </c>
      <c r="CU39" t="s">
        <v>1454</v>
      </c>
      <c r="CV39" t="s">
        <v>1453</v>
      </c>
      <c r="CW39" t="s">
        <v>1453</v>
      </c>
      <c r="CX39" t="s">
        <v>1454</v>
      </c>
      <c r="CY39" t="s">
        <v>1453</v>
      </c>
      <c r="CZ39" t="s">
        <v>1453</v>
      </c>
      <c r="DA39" t="s">
        <v>1453</v>
      </c>
      <c r="DB39" t="s">
        <v>1453</v>
      </c>
      <c r="DD39">
        <f t="shared" si="55"/>
        <v>36</v>
      </c>
      <c r="DE39">
        <f t="shared" si="56"/>
        <v>24</v>
      </c>
      <c r="DF39">
        <f t="shared" si="57"/>
        <v>2</v>
      </c>
      <c r="DG39">
        <f t="shared" si="58"/>
        <v>0</v>
      </c>
      <c r="DH39">
        <f t="shared" si="59"/>
        <v>0</v>
      </c>
    </row>
    <row r="40" spans="1:118" ht="34" x14ac:dyDescent="0.2">
      <c r="A40" s="41" t="s">
        <v>63</v>
      </c>
      <c r="B40" s="3" t="s">
        <v>1106</v>
      </c>
      <c r="C40" s="43" t="s">
        <v>1430</v>
      </c>
      <c r="D40" s="42" t="s">
        <v>21</v>
      </c>
      <c r="E40" s="5" t="s">
        <v>95</v>
      </c>
      <c r="F40" s="5" t="s">
        <v>9</v>
      </c>
      <c r="G40" s="5" t="s">
        <v>19</v>
      </c>
      <c r="H40" s="2"/>
      <c r="I40" s="8"/>
      <c r="J40" s="8"/>
      <c r="AQ40" s="47" t="s">
        <v>1432</v>
      </c>
      <c r="AS40" t="s">
        <v>1453</v>
      </c>
      <c r="AT40" t="s">
        <v>1453</v>
      </c>
      <c r="AU40" t="s">
        <v>1453</v>
      </c>
      <c r="AV40" t="s">
        <v>1456</v>
      </c>
      <c r="AW40" t="s">
        <v>1453</v>
      </c>
      <c r="AX40" t="s">
        <v>1453</v>
      </c>
      <c r="AY40" t="s">
        <v>1453</v>
      </c>
      <c r="AZ40" t="s">
        <v>1453</v>
      </c>
      <c r="BA40" t="s">
        <v>1453</v>
      </c>
      <c r="BB40" t="s">
        <v>1453</v>
      </c>
      <c r="BC40" t="s">
        <v>1453</v>
      </c>
      <c r="BD40" t="s">
        <v>1454</v>
      </c>
      <c r="BE40" t="s">
        <v>1453</v>
      </c>
      <c r="BF40" t="s">
        <v>1453</v>
      </c>
      <c r="BG40" t="s">
        <v>1453</v>
      </c>
      <c r="BH40" t="s">
        <v>1453</v>
      </c>
      <c r="BI40" t="s">
        <v>1453</v>
      </c>
      <c r="BJ40" t="s">
        <v>1453</v>
      </c>
      <c r="BK40" t="s">
        <v>1453</v>
      </c>
      <c r="BL40" t="s">
        <v>1453</v>
      </c>
      <c r="BM40" t="s">
        <v>1453</v>
      </c>
      <c r="BN40" t="s">
        <v>1453</v>
      </c>
      <c r="BO40" t="s">
        <v>1453</v>
      </c>
      <c r="BP40" t="s">
        <v>1453</v>
      </c>
      <c r="BQ40" t="s">
        <v>1453</v>
      </c>
      <c r="BR40" t="s">
        <v>1456</v>
      </c>
      <c r="BS40" t="s">
        <v>1453</v>
      </c>
      <c r="BT40" t="s">
        <v>1453</v>
      </c>
      <c r="BU40" t="s">
        <v>1453</v>
      </c>
      <c r="BV40" t="s">
        <v>1453</v>
      </c>
      <c r="BW40" t="s">
        <v>1453</v>
      </c>
      <c r="BX40" t="s">
        <v>1453</v>
      </c>
      <c r="BY40" t="s">
        <v>1453</v>
      </c>
      <c r="BZ40" t="s">
        <v>1453</v>
      </c>
      <c r="CA40" t="s">
        <v>1453</v>
      </c>
      <c r="CB40" t="s">
        <v>1453</v>
      </c>
      <c r="CC40" t="s">
        <v>1453</v>
      </c>
      <c r="CD40" t="s">
        <v>1453</v>
      </c>
      <c r="CE40" t="s">
        <v>1453</v>
      </c>
      <c r="CF40" t="s">
        <v>1453</v>
      </c>
      <c r="CG40" t="s">
        <v>1454</v>
      </c>
      <c r="CH40" t="s">
        <v>1453</v>
      </c>
      <c r="CI40" t="s">
        <v>1454</v>
      </c>
      <c r="CJ40" t="s">
        <v>1453</v>
      </c>
      <c r="CK40" t="s">
        <v>1453</v>
      </c>
      <c r="CL40" t="s">
        <v>1453</v>
      </c>
      <c r="CM40" t="s">
        <v>1453</v>
      </c>
      <c r="CN40" t="s">
        <v>1453</v>
      </c>
      <c r="CO40" t="s">
        <v>1454</v>
      </c>
      <c r="CP40" t="s">
        <v>1453</v>
      </c>
      <c r="CQ40" t="s">
        <v>1453</v>
      </c>
      <c r="CR40" t="s">
        <v>1453</v>
      </c>
      <c r="CS40" t="s">
        <v>1453</v>
      </c>
      <c r="CT40" t="s">
        <v>1453</v>
      </c>
      <c r="CU40" t="s">
        <v>1453</v>
      </c>
      <c r="CV40" t="s">
        <v>1453</v>
      </c>
      <c r="CW40" t="s">
        <v>1453</v>
      </c>
      <c r="CX40" t="s">
        <v>1453</v>
      </c>
      <c r="CY40" t="s">
        <v>1453</v>
      </c>
      <c r="CZ40" t="s">
        <v>1454</v>
      </c>
      <c r="DA40" t="s">
        <v>1453</v>
      </c>
      <c r="DB40" t="s">
        <v>1453</v>
      </c>
      <c r="DD40">
        <f t="shared" si="55"/>
        <v>55</v>
      </c>
      <c r="DE40">
        <f t="shared" si="56"/>
        <v>5</v>
      </c>
      <c r="DF40">
        <f t="shared" si="57"/>
        <v>2</v>
      </c>
      <c r="DG40">
        <f t="shared" si="58"/>
        <v>0</v>
      </c>
      <c r="DH40">
        <f t="shared" si="59"/>
        <v>0</v>
      </c>
      <c r="DJ40">
        <f>COUNTIF($K40:$AO40,"y")</f>
        <v>0</v>
      </c>
      <c r="DK40">
        <f>COUNTIF($K40:$AO40,"n")</f>
        <v>0</v>
      </c>
      <c r="DL40">
        <f>COUNTIF($K40:$AO40,"e")</f>
        <v>0</v>
      </c>
      <c r="DM40">
        <f>COUNTIF($K40:$AO40,"a")</f>
        <v>0</v>
      </c>
      <c r="DN40">
        <f>COUNTIF($K40:$AO40,"c")</f>
        <v>0</v>
      </c>
    </row>
    <row r="41" spans="1:118" ht="17" x14ac:dyDescent="0.2">
      <c r="A41" s="41" t="s">
        <v>64</v>
      </c>
      <c r="B41" s="3" t="s">
        <v>1107</v>
      </c>
      <c r="C41" s="43" t="s">
        <v>1072</v>
      </c>
      <c r="D41" s="42" t="s">
        <v>21</v>
      </c>
      <c r="E41" s="5" t="s">
        <v>95</v>
      </c>
      <c r="F41" s="5" t="s">
        <v>9</v>
      </c>
      <c r="G41" s="5" t="s">
        <v>19</v>
      </c>
      <c r="H41" s="25"/>
      <c r="AQ41" s="44" t="s">
        <v>1032</v>
      </c>
      <c r="AS41" t="s">
        <v>1454</v>
      </c>
      <c r="AT41" t="s">
        <v>1453</v>
      </c>
      <c r="AU41" t="s">
        <v>1454</v>
      </c>
      <c r="AV41" t="s">
        <v>1456</v>
      </c>
      <c r="AW41" t="s">
        <v>1454</v>
      </c>
      <c r="AX41" t="s">
        <v>1454</v>
      </c>
      <c r="AY41" t="s">
        <v>1453</v>
      </c>
      <c r="AZ41" t="s">
        <v>1453</v>
      </c>
      <c r="BA41" t="s">
        <v>1453</v>
      </c>
      <c r="BB41" t="s">
        <v>1453</v>
      </c>
      <c r="BC41" t="s">
        <v>1453</v>
      </c>
      <c r="BD41" t="s">
        <v>1453</v>
      </c>
      <c r="BE41" t="s">
        <v>1453</v>
      </c>
      <c r="BF41" t="s">
        <v>1453</v>
      </c>
      <c r="BG41" t="s">
        <v>1453</v>
      </c>
      <c r="BH41" t="s">
        <v>1453</v>
      </c>
      <c r="BI41" t="s">
        <v>1453</v>
      </c>
      <c r="BJ41" t="s">
        <v>1454</v>
      </c>
      <c r="BK41" t="s">
        <v>1453</v>
      </c>
      <c r="BL41" t="s">
        <v>1454</v>
      </c>
      <c r="BM41" t="s">
        <v>1453</v>
      </c>
      <c r="BN41" t="s">
        <v>1454</v>
      </c>
      <c r="BO41" t="s">
        <v>1454</v>
      </c>
      <c r="BP41" t="s">
        <v>1454</v>
      </c>
      <c r="BQ41" t="s">
        <v>1453</v>
      </c>
      <c r="BR41" t="s">
        <v>1456</v>
      </c>
      <c r="BS41" t="s">
        <v>1453</v>
      </c>
      <c r="BT41" t="s">
        <v>1454</v>
      </c>
      <c r="BU41" t="s">
        <v>1454</v>
      </c>
      <c r="BV41" t="s">
        <v>1453</v>
      </c>
      <c r="BW41" t="s">
        <v>1453</v>
      </c>
      <c r="BX41" t="s">
        <v>1453</v>
      </c>
      <c r="BY41" t="s">
        <v>1453</v>
      </c>
      <c r="BZ41" t="s">
        <v>1453</v>
      </c>
      <c r="CA41" t="s">
        <v>1453</v>
      </c>
      <c r="CB41" t="s">
        <v>1453</v>
      </c>
      <c r="CC41" t="s">
        <v>1453</v>
      </c>
      <c r="CD41" t="s">
        <v>1454</v>
      </c>
      <c r="CE41" t="s">
        <v>1454</v>
      </c>
      <c r="CF41" t="s">
        <v>1454</v>
      </c>
      <c r="CG41" t="s">
        <v>1453</v>
      </c>
      <c r="CH41" t="s">
        <v>1454</v>
      </c>
      <c r="CI41" t="s">
        <v>1453</v>
      </c>
      <c r="CJ41" t="s">
        <v>1454</v>
      </c>
      <c r="CK41" t="s">
        <v>1454</v>
      </c>
      <c r="CL41" t="s">
        <v>1454</v>
      </c>
      <c r="CM41" t="s">
        <v>1453</v>
      </c>
      <c r="CN41" t="s">
        <v>1453</v>
      </c>
      <c r="CO41" t="s">
        <v>1453</v>
      </c>
      <c r="CP41" t="s">
        <v>1454</v>
      </c>
      <c r="CQ41" t="s">
        <v>1454</v>
      </c>
      <c r="CR41" t="s">
        <v>1454</v>
      </c>
      <c r="CS41" t="s">
        <v>1453</v>
      </c>
      <c r="CT41" t="s">
        <v>1453</v>
      </c>
      <c r="CU41" t="s">
        <v>1454</v>
      </c>
      <c r="CV41" t="s">
        <v>1453</v>
      </c>
      <c r="CW41" t="s">
        <v>1453</v>
      </c>
      <c r="CX41" t="s">
        <v>1454</v>
      </c>
      <c r="CY41" t="s">
        <v>1453</v>
      </c>
      <c r="CZ41" t="s">
        <v>1453</v>
      </c>
      <c r="DA41" t="s">
        <v>1453</v>
      </c>
      <c r="DB41" t="s">
        <v>1453</v>
      </c>
      <c r="DD41">
        <f t="shared" si="55"/>
        <v>37</v>
      </c>
      <c r="DE41">
        <f t="shared" si="56"/>
        <v>23</v>
      </c>
      <c r="DF41">
        <f t="shared" si="57"/>
        <v>2</v>
      </c>
      <c r="DG41">
        <f t="shared" si="58"/>
        <v>0</v>
      </c>
      <c r="DH41">
        <f t="shared" si="59"/>
        <v>0</v>
      </c>
    </row>
    <row r="42" spans="1:118" ht="17" x14ac:dyDescent="0.2">
      <c r="A42" s="41" t="s">
        <v>66</v>
      </c>
      <c r="B42" s="3" t="s">
        <v>1108</v>
      </c>
      <c r="C42" s="51" t="s">
        <v>1463</v>
      </c>
      <c r="D42" s="42"/>
      <c r="E42" s="5" t="s">
        <v>95</v>
      </c>
      <c r="F42" s="5" t="s">
        <v>9</v>
      </c>
      <c r="G42" s="5" t="s">
        <v>13</v>
      </c>
      <c r="H42" s="35"/>
      <c r="I42" s="33" t="s">
        <v>1447</v>
      </c>
      <c r="K42" t="s">
        <v>1453</v>
      </c>
      <c r="L42" t="s">
        <v>1453</v>
      </c>
      <c r="M42" t="s">
        <v>1453</v>
      </c>
      <c r="N42" t="s">
        <v>1453</v>
      </c>
      <c r="O42" t="s">
        <v>1453</v>
      </c>
      <c r="P42" t="s">
        <v>1453</v>
      </c>
      <c r="Q42" t="s">
        <v>1453</v>
      </c>
      <c r="R42" t="s">
        <v>1453</v>
      </c>
      <c r="S42" t="s">
        <v>1453</v>
      </c>
      <c r="T42" t="s">
        <v>1453</v>
      </c>
      <c r="U42" t="s">
        <v>1453</v>
      </c>
      <c r="V42" t="s">
        <v>1453</v>
      </c>
      <c r="W42" t="s">
        <v>1453</v>
      </c>
      <c r="X42" t="s">
        <v>1453</v>
      </c>
      <c r="Y42" t="s">
        <v>1453</v>
      </c>
      <c r="Z42" t="s">
        <v>1453</v>
      </c>
      <c r="AA42" t="s">
        <v>1453</v>
      </c>
      <c r="AB42" t="s">
        <v>1453</v>
      </c>
      <c r="AC42" t="s">
        <v>1453</v>
      </c>
      <c r="AD42" t="s">
        <v>1453</v>
      </c>
      <c r="AE42" t="s">
        <v>1453</v>
      </c>
      <c r="AF42" t="s">
        <v>1453</v>
      </c>
      <c r="AG42" t="s">
        <v>1453</v>
      </c>
      <c r="AH42" t="s">
        <v>1453</v>
      </c>
      <c r="AI42" t="s">
        <v>1453</v>
      </c>
      <c r="AJ42" t="s">
        <v>1453</v>
      </c>
      <c r="AK42" t="s">
        <v>1453</v>
      </c>
      <c r="AL42" t="s">
        <v>1453</v>
      </c>
      <c r="AM42" t="s">
        <v>1453</v>
      </c>
      <c r="AN42" t="s">
        <v>1453</v>
      </c>
      <c r="AO42" t="s">
        <v>1453</v>
      </c>
      <c r="AQ42" t="s">
        <v>1433</v>
      </c>
      <c r="AS42" t="s">
        <v>1453</v>
      </c>
      <c r="AT42" t="s">
        <v>1453</v>
      </c>
      <c r="AU42" t="s">
        <v>1453</v>
      </c>
      <c r="AV42" t="s">
        <v>1453</v>
      </c>
      <c r="AW42" t="s">
        <v>1453</v>
      </c>
      <c r="AX42" t="s">
        <v>1453</v>
      </c>
      <c r="AY42" t="s">
        <v>1453</v>
      </c>
      <c r="AZ42" t="s">
        <v>1453</v>
      </c>
      <c r="BA42" t="s">
        <v>1453</v>
      </c>
      <c r="BB42" t="s">
        <v>1453</v>
      </c>
      <c r="BC42" t="s">
        <v>1453</v>
      </c>
      <c r="BD42" t="s">
        <v>1453</v>
      </c>
      <c r="BE42" t="s">
        <v>1453</v>
      </c>
      <c r="BF42" t="s">
        <v>1453</v>
      </c>
      <c r="BG42" t="s">
        <v>1453</v>
      </c>
      <c r="BH42" t="s">
        <v>1453</v>
      </c>
      <c r="BI42" t="s">
        <v>1453</v>
      </c>
      <c r="BJ42" t="s">
        <v>1453</v>
      </c>
      <c r="BK42" t="s">
        <v>1453</v>
      </c>
      <c r="BL42" t="s">
        <v>1453</v>
      </c>
      <c r="BM42" t="s">
        <v>1456</v>
      </c>
      <c r="BN42" t="s">
        <v>1453</v>
      </c>
      <c r="BO42" t="s">
        <v>1453</v>
      </c>
      <c r="BP42" t="s">
        <v>1453</v>
      </c>
      <c r="BQ42" t="s">
        <v>1453</v>
      </c>
      <c r="BR42" t="s">
        <v>1453</v>
      </c>
      <c r="BS42" t="s">
        <v>1453</v>
      </c>
      <c r="BT42" t="s">
        <v>1453</v>
      </c>
      <c r="BU42" t="s">
        <v>1453</v>
      </c>
      <c r="BV42" t="s">
        <v>1453</v>
      </c>
      <c r="BW42" t="s">
        <v>1453</v>
      </c>
      <c r="BX42" t="s">
        <v>1453</v>
      </c>
      <c r="BY42" t="s">
        <v>1453</v>
      </c>
      <c r="BZ42" t="s">
        <v>1453</v>
      </c>
      <c r="CA42" t="s">
        <v>1453</v>
      </c>
      <c r="CB42" t="s">
        <v>1453</v>
      </c>
      <c r="CC42" t="s">
        <v>1453</v>
      </c>
      <c r="CD42" t="s">
        <v>1453</v>
      </c>
      <c r="CE42" t="s">
        <v>1453</v>
      </c>
      <c r="CF42" t="s">
        <v>1453</v>
      </c>
      <c r="CG42" t="s">
        <v>1453</v>
      </c>
      <c r="CH42" t="s">
        <v>1453</v>
      </c>
      <c r="CI42" t="s">
        <v>1453</v>
      </c>
      <c r="CJ42" t="s">
        <v>1453</v>
      </c>
      <c r="CK42" t="s">
        <v>1453</v>
      </c>
      <c r="CL42" t="s">
        <v>1453</v>
      </c>
      <c r="CM42" t="s">
        <v>1453</v>
      </c>
      <c r="CN42" t="s">
        <v>1453</v>
      </c>
      <c r="CO42" t="s">
        <v>1453</v>
      </c>
      <c r="CP42" t="s">
        <v>1453</v>
      </c>
      <c r="CQ42" t="s">
        <v>1453</v>
      </c>
      <c r="CR42" t="s">
        <v>1453</v>
      </c>
      <c r="CS42" t="s">
        <v>1453</v>
      </c>
      <c r="CT42" t="s">
        <v>1453</v>
      </c>
      <c r="CU42" t="s">
        <v>1453</v>
      </c>
      <c r="CV42" t="s">
        <v>1453</v>
      </c>
      <c r="CW42" t="s">
        <v>1453</v>
      </c>
      <c r="CX42" t="s">
        <v>1453</v>
      </c>
      <c r="CY42" t="s">
        <v>1453</v>
      </c>
      <c r="CZ42" t="s">
        <v>1453</v>
      </c>
      <c r="DA42" t="s">
        <v>1453</v>
      </c>
      <c r="DB42" t="s">
        <v>1453</v>
      </c>
      <c r="DD42">
        <f t="shared" si="55"/>
        <v>61</v>
      </c>
      <c r="DE42">
        <f t="shared" si="56"/>
        <v>0</v>
      </c>
      <c r="DF42">
        <f t="shared" si="57"/>
        <v>1</v>
      </c>
      <c r="DG42">
        <f t="shared" si="58"/>
        <v>0</v>
      </c>
      <c r="DH42">
        <f t="shared" si="59"/>
        <v>0</v>
      </c>
      <c r="DJ42">
        <f>COUNTIF($K42:$AO42,"y")</f>
        <v>31</v>
      </c>
      <c r="DK42">
        <f>COUNTIF($K42:$AO42,"n")</f>
        <v>0</v>
      </c>
      <c r="DL42">
        <f>COUNTIF($K42:$AO42,"e")</f>
        <v>0</v>
      </c>
      <c r="DM42">
        <f>COUNTIF($K42:$AO42,"a")</f>
        <v>0</v>
      </c>
      <c r="DN42">
        <f>COUNTIF($K42:$AO42,"c")</f>
        <v>0</v>
      </c>
    </row>
    <row r="43" spans="1:118" ht="34" x14ac:dyDescent="0.2">
      <c r="A43" s="41" t="s">
        <v>67</v>
      </c>
      <c r="B43" s="3" t="s">
        <v>1109</v>
      </c>
      <c r="C43" s="43" t="s">
        <v>1072</v>
      </c>
      <c r="D43" s="42" t="s">
        <v>21</v>
      </c>
      <c r="E43" s="5" t="s">
        <v>95</v>
      </c>
      <c r="F43" s="5" t="s">
        <v>9</v>
      </c>
      <c r="G43" s="5" t="s">
        <v>19</v>
      </c>
      <c r="H43" s="25"/>
      <c r="AQ43" s="44" t="s">
        <v>1414</v>
      </c>
      <c r="AS43" t="s">
        <v>1454</v>
      </c>
      <c r="AT43" t="s">
        <v>1453</v>
      </c>
      <c r="AU43" t="s">
        <v>1454</v>
      </c>
      <c r="AV43" t="s">
        <v>1456</v>
      </c>
      <c r="AW43" t="s">
        <v>1453</v>
      </c>
      <c r="AX43" t="s">
        <v>1454</v>
      </c>
      <c r="AY43" t="s">
        <v>1453</v>
      </c>
      <c r="AZ43" t="s">
        <v>1453</v>
      </c>
      <c r="BA43" t="s">
        <v>1453</v>
      </c>
      <c r="BB43" t="s">
        <v>1453</v>
      </c>
      <c r="BC43" t="s">
        <v>1453</v>
      </c>
      <c r="BD43" t="s">
        <v>1453</v>
      </c>
      <c r="BE43" t="s">
        <v>1453</v>
      </c>
      <c r="BF43" t="s">
        <v>1453</v>
      </c>
      <c r="BG43" t="s">
        <v>1453</v>
      </c>
      <c r="BH43" t="s">
        <v>1453</v>
      </c>
      <c r="BI43" t="s">
        <v>1453</v>
      </c>
      <c r="BJ43" t="s">
        <v>1454</v>
      </c>
      <c r="BK43" t="s">
        <v>1453</v>
      </c>
      <c r="BL43" t="s">
        <v>1454</v>
      </c>
      <c r="BM43" t="s">
        <v>1453</v>
      </c>
      <c r="BN43" t="s">
        <v>1454</v>
      </c>
      <c r="BO43" t="s">
        <v>1454</v>
      </c>
      <c r="BP43" t="s">
        <v>1454</v>
      </c>
      <c r="BQ43" t="s">
        <v>1453</v>
      </c>
      <c r="BR43" t="s">
        <v>1456</v>
      </c>
      <c r="BS43" t="s">
        <v>1453</v>
      </c>
      <c r="BT43" t="s">
        <v>1454</v>
      </c>
      <c r="BU43" t="s">
        <v>1454</v>
      </c>
      <c r="BV43" t="s">
        <v>1453</v>
      </c>
      <c r="BW43" t="s">
        <v>1453</v>
      </c>
      <c r="BX43" t="s">
        <v>1453</v>
      </c>
      <c r="BY43" t="s">
        <v>1453</v>
      </c>
      <c r="BZ43" t="s">
        <v>1453</v>
      </c>
      <c r="CA43" t="s">
        <v>1453</v>
      </c>
      <c r="CB43" t="s">
        <v>1453</v>
      </c>
      <c r="CC43" t="s">
        <v>1453</v>
      </c>
      <c r="CD43" t="s">
        <v>1454</v>
      </c>
      <c r="CE43" t="s">
        <v>1454</v>
      </c>
      <c r="CF43" t="s">
        <v>1454</v>
      </c>
      <c r="CG43" t="s">
        <v>1453</v>
      </c>
      <c r="CH43" t="s">
        <v>1454</v>
      </c>
      <c r="CI43" t="s">
        <v>1453</v>
      </c>
      <c r="CJ43" t="s">
        <v>1453</v>
      </c>
      <c r="CK43" t="s">
        <v>1454</v>
      </c>
      <c r="CL43" t="s">
        <v>1454</v>
      </c>
      <c r="CM43" t="s">
        <v>1453</v>
      </c>
      <c r="CN43" t="s">
        <v>1453</v>
      </c>
      <c r="CO43" t="s">
        <v>1453</v>
      </c>
      <c r="CP43" t="s">
        <v>1454</v>
      </c>
      <c r="CQ43" t="s">
        <v>1454</v>
      </c>
      <c r="CR43" t="s">
        <v>1453</v>
      </c>
      <c r="CS43" t="s">
        <v>1453</v>
      </c>
      <c r="CT43" t="s">
        <v>1453</v>
      </c>
      <c r="CU43" t="s">
        <v>1454</v>
      </c>
      <c r="CV43" t="s">
        <v>1453</v>
      </c>
      <c r="CW43" t="s">
        <v>1453</v>
      </c>
      <c r="CX43" t="s">
        <v>1454</v>
      </c>
      <c r="CY43" t="s">
        <v>1453</v>
      </c>
      <c r="CZ43" t="s">
        <v>1453</v>
      </c>
      <c r="DA43" t="s">
        <v>1453</v>
      </c>
      <c r="DB43" t="s">
        <v>1453</v>
      </c>
      <c r="DD43">
        <f t="shared" ref="DD43:DD45" si="60">COUNTIF($AS43:$DB43,"y")</f>
        <v>40</v>
      </c>
      <c r="DE43">
        <f t="shared" ref="DE43:DE45" si="61">COUNTIF($AS43:$DB43,"n")</f>
        <v>20</v>
      </c>
      <c r="DF43">
        <f t="shared" ref="DF43:DF45" si="62">COUNTIF($AS43:$DB43,"e")</f>
        <v>2</v>
      </c>
      <c r="DG43">
        <f t="shared" ref="DG43:DG45" si="63">COUNTIF($AS43:$DB43,"a")</f>
        <v>0</v>
      </c>
      <c r="DH43">
        <f t="shared" ref="DH43:DH45" si="64">COUNTIF($AS43:$DB43,"c")</f>
        <v>0</v>
      </c>
    </row>
    <row r="44" spans="1:118" ht="34" x14ac:dyDescent="0.2">
      <c r="A44" s="41" t="s">
        <v>68</v>
      </c>
      <c r="B44" s="3" t="s">
        <v>284</v>
      </c>
      <c r="C44" s="43" t="s">
        <v>1429</v>
      </c>
      <c r="D44" s="42" t="s">
        <v>21</v>
      </c>
      <c r="E44" s="5" t="s">
        <v>95</v>
      </c>
      <c r="F44" s="5" t="s">
        <v>9</v>
      </c>
      <c r="G44" s="5" t="s">
        <v>19</v>
      </c>
      <c r="H44" s="2"/>
      <c r="I44" s="8"/>
      <c r="J44" s="8"/>
      <c r="AQ44" s="47" t="s">
        <v>1433</v>
      </c>
      <c r="AS44" t="s">
        <v>1453</v>
      </c>
      <c r="AT44" t="s">
        <v>1453</v>
      </c>
      <c r="AU44" t="s">
        <v>1453</v>
      </c>
      <c r="AV44" t="s">
        <v>1456</v>
      </c>
      <c r="AW44" t="s">
        <v>1453</v>
      </c>
      <c r="AX44" t="s">
        <v>1453</v>
      </c>
      <c r="AY44" t="s">
        <v>1453</v>
      </c>
      <c r="AZ44" t="s">
        <v>1453</v>
      </c>
      <c r="BA44" t="s">
        <v>1453</v>
      </c>
      <c r="BB44" t="s">
        <v>1453</v>
      </c>
      <c r="BC44" t="s">
        <v>1453</v>
      </c>
      <c r="BD44" t="s">
        <v>1453</v>
      </c>
      <c r="BE44" t="s">
        <v>1453</v>
      </c>
      <c r="BF44" t="s">
        <v>1453</v>
      </c>
      <c r="BG44" t="s">
        <v>1453</v>
      </c>
      <c r="BH44" t="s">
        <v>1453</v>
      </c>
      <c r="BI44" t="s">
        <v>1453</v>
      </c>
      <c r="BJ44" t="s">
        <v>1453</v>
      </c>
      <c r="BK44" t="s">
        <v>1453</v>
      </c>
      <c r="BL44" t="s">
        <v>1453</v>
      </c>
      <c r="BM44" t="s">
        <v>1453</v>
      </c>
      <c r="BN44" t="s">
        <v>1453</v>
      </c>
      <c r="BO44" t="s">
        <v>1453</v>
      </c>
      <c r="BP44" t="s">
        <v>1453</v>
      </c>
      <c r="BQ44" t="s">
        <v>1453</v>
      </c>
      <c r="BR44" t="s">
        <v>1453</v>
      </c>
      <c r="BS44" t="s">
        <v>1453</v>
      </c>
      <c r="BT44" t="s">
        <v>1453</v>
      </c>
      <c r="BU44" t="s">
        <v>1453</v>
      </c>
      <c r="BV44" t="s">
        <v>1453</v>
      </c>
      <c r="BW44" t="s">
        <v>1453</v>
      </c>
      <c r="BX44" t="s">
        <v>1453</v>
      </c>
      <c r="BY44" t="s">
        <v>1453</v>
      </c>
      <c r="BZ44" t="s">
        <v>1453</v>
      </c>
      <c r="CA44" t="s">
        <v>1453</v>
      </c>
      <c r="CB44" t="s">
        <v>1453</v>
      </c>
      <c r="CC44" t="s">
        <v>1453</v>
      </c>
      <c r="CD44" t="s">
        <v>1453</v>
      </c>
      <c r="CE44" t="s">
        <v>1453</v>
      </c>
      <c r="CF44" t="s">
        <v>1453</v>
      </c>
      <c r="CG44" t="s">
        <v>1453</v>
      </c>
      <c r="CH44" t="s">
        <v>1453</v>
      </c>
      <c r="CI44" t="s">
        <v>1453</v>
      </c>
      <c r="CJ44" t="s">
        <v>1453</v>
      </c>
      <c r="CK44" t="s">
        <v>1453</v>
      </c>
      <c r="CL44" t="s">
        <v>1453</v>
      </c>
      <c r="CM44" t="s">
        <v>1453</v>
      </c>
      <c r="CN44" t="s">
        <v>1453</v>
      </c>
      <c r="CO44" t="s">
        <v>1453</v>
      </c>
      <c r="CP44" t="s">
        <v>1453</v>
      </c>
      <c r="CQ44" t="s">
        <v>1453</v>
      </c>
      <c r="CR44" t="s">
        <v>1453</v>
      </c>
      <c r="CS44" t="s">
        <v>1453</v>
      </c>
      <c r="CT44" t="s">
        <v>1453</v>
      </c>
      <c r="CU44" t="s">
        <v>1453</v>
      </c>
      <c r="CV44" t="s">
        <v>1453</v>
      </c>
      <c r="CW44" t="s">
        <v>1453</v>
      </c>
      <c r="CX44" t="s">
        <v>1453</v>
      </c>
      <c r="CY44" t="s">
        <v>1453</v>
      </c>
      <c r="CZ44" t="s">
        <v>1453</v>
      </c>
      <c r="DA44" t="s">
        <v>1453</v>
      </c>
      <c r="DB44" t="s">
        <v>1453</v>
      </c>
      <c r="DD44">
        <f t="shared" si="60"/>
        <v>61</v>
      </c>
      <c r="DE44">
        <f t="shared" si="61"/>
        <v>0</v>
      </c>
      <c r="DF44">
        <f t="shared" si="62"/>
        <v>1</v>
      </c>
      <c r="DG44">
        <f t="shared" si="63"/>
        <v>0</v>
      </c>
      <c r="DH44">
        <f t="shared" si="64"/>
        <v>0</v>
      </c>
    </row>
    <row r="45" spans="1:118" ht="34" x14ac:dyDescent="0.2">
      <c r="A45" s="41" t="s">
        <v>69</v>
      </c>
      <c r="B45" s="3" t="s">
        <v>1110</v>
      </c>
      <c r="C45" s="51" t="s">
        <v>1463</v>
      </c>
      <c r="D45" s="42"/>
      <c r="E45" s="5" t="s">
        <v>1068</v>
      </c>
      <c r="F45" s="5" t="s">
        <v>9</v>
      </c>
      <c r="G45" s="5" t="s">
        <v>92</v>
      </c>
      <c r="H45" s="2"/>
      <c r="I45" s="2" t="s">
        <v>1448</v>
      </c>
      <c r="K45" t="s">
        <v>1453</v>
      </c>
      <c r="L45" t="s">
        <v>1453</v>
      </c>
      <c r="M45" t="s">
        <v>1453</v>
      </c>
      <c r="N45" t="s">
        <v>1454</v>
      </c>
      <c r="O45" t="s">
        <v>1453</v>
      </c>
      <c r="P45" t="s">
        <v>1454</v>
      </c>
      <c r="Q45" t="s">
        <v>1453</v>
      </c>
      <c r="R45" t="s">
        <v>1453</v>
      </c>
      <c r="S45" t="s">
        <v>1453</v>
      </c>
      <c r="T45" t="s">
        <v>1453</v>
      </c>
      <c r="U45" t="s">
        <v>1453</v>
      </c>
      <c r="V45" t="s">
        <v>1453</v>
      </c>
      <c r="W45" t="s">
        <v>1453</v>
      </c>
      <c r="X45" t="s">
        <v>1453</v>
      </c>
      <c r="Y45" t="s">
        <v>1453</v>
      </c>
      <c r="Z45" t="s">
        <v>1453</v>
      </c>
      <c r="AA45" t="s">
        <v>1454</v>
      </c>
      <c r="AB45" t="s">
        <v>1454</v>
      </c>
      <c r="AC45" t="s">
        <v>1453</v>
      </c>
      <c r="AD45" t="s">
        <v>1453</v>
      </c>
      <c r="AE45" t="s">
        <v>1453</v>
      </c>
      <c r="AF45" t="s">
        <v>1453</v>
      </c>
      <c r="AG45" t="s">
        <v>1454</v>
      </c>
      <c r="AH45" t="s">
        <v>1454</v>
      </c>
      <c r="AI45" t="s">
        <v>1453</v>
      </c>
      <c r="AJ45" t="s">
        <v>1453</v>
      </c>
      <c r="AK45" t="s">
        <v>1453</v>
      </c>
      <c r="AL45" t="s">
        <v>1454</v>
      </c>
      <c r="AM45" t="s">
        <v>1453</v>
      </c>
      <c r="AN45" t="s">
        <v>1453</v>
      </c>
      <c r="AO45" t="s">
        <v>1453</v>
      </c>
      <c r="AQ45" s="47" t="s">
        <v>1442</v>
      </c>
      <c r="AS45" t="s">
        <v>1454</v>
      </c>
      <c r="AT45" t="s">
        <v>1453</v>
      </c>
      <c r="AU45" t="s">
        <v>1453</v>
      </c>
      <c r="AV45" t="s">
        <v>1454</v>
      </c>
      <c r="AW45" t="s">
        <v>1453</v>
      </c>
      <c r="AX45" t="s">
        <v>1454</v>
      </c>
      <c r="AY45" t="s">
        <v>1453</v>
      </c>
      <c r="AZ45" t="s">
        <v>1453</v>
      </c>
      <c r="BA45" t="s">
        <v>1453</v>
      </c>
      <c r="BB45" t="s">
        <v>1453</v>
      </c>
      <c r="BC45" t="s">
        <v>1453</v>
      </c>
      <c r="BD45" t="s">
        <v>1453</v>
      </c>
      <c r="BE45" t="s">
        <v>1453</v>
      </c>
      <c r="BF45" t="s">
        <v>1453</v>
      </c>
      <c r="BG45" t="s">
        <v>1453</v>
      </c>
      <c r="BH45" t="s">
        <v>1453</v>
      </c>
      <c r="BI45" t="s">
        <v>1453</v>
      </c>
      <c r="BJ45" t="s">
        <v>1456</v>
      </c>
      <c r="BK45" t="s">
        <v>1453</v>
      </c>
      <c r="BL45" t="s">
        <v>1453</v>
      </c>
      <c r="BM45" t="s">
        <v>1453</v>
      </c>
      <c r="BN45" t="s">
        <v>1453</v>
      </c>
      <c r="BO45" t="s">
        <v>1454</v>
      </c>
      <c r="BP45" t="s">
        <v>1454</v>
      </c>
      <c r="BQ45" t="s">
        <v>1453</v>
      </c>
      <c r="BR45" t="s">
        <v>1453</v>
      </c>
      <c r="BS45" t="s">
        <v>1453</v>
      </c>
      <c r="BT45" t="s">
        <v>1454</v>
      </c>
      <c r="BU45" t="s">
        <v>1454</v>
      </c>
      <c r="BV45" t="s">
        <v>1453</v>
      </c>
      <c r="BW45" t="s">
        <v>1453</v>
      </c>
      <c r="BX45" t="s">
        <v>1453</v>
      </c>
      <c r="BY45" t="s">
        <v>1453</v>
      </c>
      <c r="BZ45" t="s">
        <v>1453</v>
      </c>
      <c r="CA45" t="s">
        <v>1453</v>
      </c>
      <c r="CB45" t="s">
        <v>1453</v>
      </c>
      <c r="CC45" t="s">
        <v>1453</v>
      </c>
      <c r="CD45" t="s">
        <v>1453</v>
      </c>
      <c r="CE45" t="s">
        <v>1454</v>
      </c>
      <c r="CF45" t="s">
        <v>1454</v>
      </c>
      <c r="CG45" t="s">
        <v>1453</v>
      </c>
      <c r="CH45" t="s">
        <v>1454</v>
      </c>
      <c r="CI45" t="s">
        <v>1453</v>
      </c>
      <c r="CJ45" t="s">
        <v>1453</v>
      </c>
      <c r="CK45" t="s">
        <v>1454</v>
      </c>
      <c r="CL45" t="s">
        <v>1454</v>
      </c>
      <c r="CM45" t="s">
        <v>1453</v>
      </c>
      <c r="CN45" t="s">
        <v>1453</v>
      </c>
      <c r="CO45" t="s">
        <v>1453</v>
      </c>
      <c r="CP45" t="s">
        <v>1454</v>
      </c>
      <c r="CQ45" t="s">
        <v>1454</v>
      </c>
      <c r="CR45" t="s">
        <v>1453</v>
      </c>
      <c r="CS45" t="s">
        <v>1453</v>
      </c>
      <c r="CT45" t="s">
        <v>1453</v>
      </c>
      <c r="CU45" t="s">
        <v>1454</v>
      </c>
      <c r="CV45" t="s">
        <v>1453</v>
      </c>
      <c r="CW45" t="s">
        <v>1453</v>
      </c>
      <c r="CX45" t="s">
        <v>1453</v>
      </c>
      <c r="CY45" t="s">
        <v>1453</v>
      </c>
      <c r="CZ45" t="s">
        <v>1453</v>
      </c>
      <c r="DA45" t="s">
        <v>1453</v>
      </c>
      <c r="DB45" t="s">
        <v>1453</v>
      </c>
      <c r="DD45">
        <f t="shared" si="60"/>
        <v>46</v>
      </c>
      <c r="DE45">
        <f t="shared" si="61"/>
        <v>15</v>
      </c>
      <c r="DF45">
        <f t="shared" si="62"/>
        <v>1</v>
      </c>
      <c r="DG45">
        <f t="shared" si="63"/>
        <v>0</v>
      </c>
      <c r="DH45">
        <f t="shared" si="64"/>
        <v>0</v>
      </c>
      <c r="DJ45">
        <f>COUNTIF($K45:$AO45,"y")</f>
        <v>24</v>
      </c>
      <c r="DK45">
        <f>COUNTIF($K45:$AO45,"n")</f>
        <v>7</v>
      </c>
      <c r="DL45">
        <f>COUNTIF($K45:$AO45,"e")</f>
        <v>0</v>
      </c>
      <c r="DM45">
        <f>COUNTIF($K45:$AO45,"a")</f>
        <v>0</v>
      </c>
      <c r="DN45">
        <f>COUNTIF($K45:$AO45,"c")</f>
        <v>0</v>
      </c>
    </row>
    <row r="46" spans="1:118" ht="34" x14ac:dyDescent="0.2">
      <c r="A46" s="41" t="s">
        <v>71</v>
      </c>
      <c r="B46" s="3" t="s">
        <v>1111</v>
      </c>
      <c r="C46" s="43" t="s">
        <v>1053</v>
      </c>
      <c r="D46" s="42" t="s">
        <v>21</v>
      </c>
      <c r="E46" s="5" t="s">
        <v>1059</v>
      </c>
      <c r="F46" s="5" t="s">
        <v>9</v>
      </c>
      <c r="G46" s="5" t="s">
        <v>101</v>
      </c>
      <c r="H46" s="35"/>
      <c r="I46" s="33"/>
      <c r="AQ46" s="47" t="s">
        <v>1457</v>
      </c>
      <c r="AS46" t="s">
        <v>1453</v>
      </c>
      <c r="AT46" t="s">
        <v>1453</v>
      </c>
      <c r="AU46" t="s">
        <v>1453</v>
      </c>
      <c r="AV46" t="s">
        <v>1456</v>
      </c>
      <c r="AW46" t="s">
        <v>1453</v>
      </c>
      <c r="AX46" t="s">
        <v>1453</v>
      </c>
      <c r="AY46" t="s">
        <v>1453</v>
      </c>
      <c r="AZ46" t="s">
        <v>1453</v>
      </c>
      <c r="BA46" t="s">
        <v>1453</v>
      </c>
      <c r="BB46" t="s">
        <v>1453</v>
      </c>
      <c r="BC46" t="s">
        <v>1453</v>
      </c>
      <c r="BD46" t="s">
        <v>1454</v>
      </c>
      <c r="BE46" t="s">
        <v>1453</v>
      </c>
      <c r="BF46" t="s">
        <v>1453</v>
      </c>
      <c r="BG46" t="s">
        <v>1453</v>
      </c>
      <c r="BH46" t="s">
        <v>1453</v>
      </c>
      <c r="BI46" t="s">
        <v>1453</v>
      </c>
      <c r="BJ46" t="s">
        <v>1453</v>
      </c>
      <c r="BK46" t="s">
        <v>1453</v>
      </c>
      <c r="BL46" t="s">
        <v>1453</v>
      </c>
      <c r="BM46" t="s">
        <v>1454</v>
      </c>
      <c r="BN46" t="s">
        <v>1453</v>
      </c>
      <c r="BO46" t="s">
        <v>1453</v>
      </c>
      <c r="BP46" t="s">
        <v>1453</v>
      </c>
      <c r="BQ46" t="s">
        <v>1454</v>
      </c>
      <c r="BR46" t="s">
        <v>1453</v>
      </c>
      <c r="BS46" t="s">
        <v>1453</v>
      </c>
      <c r="BT46" t="s">
        <v>1453</v>
      </c>
      <c r="BU46" t="s">
        <v>1453</v>
      </c>
      <c r="BV46" t="s">
        <v>1453</v>
      </c>
      <c r="BW46" t="s">
        <v>1454</v>
      </c>
      <c r="BX46" t="s">
        <v>1453</v>
      </c>
      <c r="BY46" t="s">
        <v>1453</v>
      </c>
      <c r="BZ46" t="s">
        <v>1453</v>
      </c>
      <c r="CA46" t="s">
        <v>1453</v>
      </c>
      <c r="CB46" t="s">
        <v>1454</v>
      </c>
      <c r="CC46" t="s">
        <v>1453</v>
      </c>
      <c r="CD46" t="s">
        <v>1453</v>
      </c>
      <c r="CE46" t="s">
        <v>1453</v>
      </c>
      <c r="CF46" t="s">
        <v>1453</v>
      </c>
      <c r="CG46" t="s">
        <v>1454</v>
      </c>
      <c r="CH46" t="s">
        <v>1453</v>
      </c>
      <c r="CI46" t="s">
        <v>1454</v>
      </c>
      <c r="CJ46" t="s">
        <v>1453</v>
      </c>
      <c r="CK46" t="s">
        <v>1453</v>
      </c>
      <c r="CL46" t="s">
        <v>1453</v>
      </c>
      <c r="CM46" t="s">
        <v>1453</v>
      </c>
      <c r="CN46" t="s">
        <v>1453</v>
      </c>
      <c r="CO46" t="s">
        <v>1454</v>
      </c>
      <c r="CP46" t="s">
        <v>1453</v>
      </c>
      <c r="CQ46" t="s">
        <v>1453</v>
      </c>
      <c r="CR46" t="s">
        <v>1453</v>
      </c>
      <c r="CS46" t="s">
        <v>1453</v>
      </c>
      <c r="CT46" t="s">
        <v>1454</v>
      </c>
      <c r="CU46" t="s">
        <v>1453</v>
      </c>
      <c r="CV46" t="s">
        <v>1453</v>
      </c>
      <c r="CW46" t="s">
        <v>1453</v>
      </c>
      <c r="CX46" t="s">
        <v>1453</v>
      </c>
      <c r="CY46" t="s">
        <v>1453</v>
      </c>
      <c r="CZ46" t="s">
        <v>1453</v>
      </c>
      <c r="DA46" t="s">
        <v>1453</v>
      </c>
      <c r="DB46" t="s">
        <v>1453</v>
      </c>
      <c r="DD46">
        <f>COUNTIF($AS46:$DB46,"y")</f>
        <v>52</v>
      </c>
      <c r="DE46">
        <f>COUNTIF($AS46:$DB46,"n")</f>
        <v>9</v>
      </c>
      <c r="DF46">
        <f>COUNTIF($AS46:$DB46,"e")</f>
        <v>1</v>
      </c>
      <c r="DG46">
        <f>COUNTIF($AS46:$DB46,"a")</f>
        <v>0</v>
      </c>
      <c r="DH46">
        <f>COUNTIF($AS46:$DB46,"c")</f>
        <v>0</v>
      </c>
    </row>
    <row r="47" spans="1:118" ht="34" x14ac:dyDescent="0.2">
      <c r="A47" s="41" t="s">
        <v>72</v>
      </c>
      <c r="B47" s="46" t="s">
        <v>1112</v>
      </c>
      <c r="C47" s="51" t="s">
        <v>1463</v>
      </c>
      <c r="D47" s="42"/>
      <c r="E47" s="5" t="s">
        <v>950</v>
      </c>
      <c r="F47" s="5" t="s">
        <v>12</v>
      </c>
      <c r="G47" s="5" t="s">
        <v>85</v>
      </c>
      <c r="H47" s="35"/>
      <c r="I47" s="25" t="s">
        <v>1475</v>
      </c>
      <c r="K47" t="s">
        <v>1456</v>
      </c>
      <c r="L47" t="s">
        <v>1453</v>
      </c>
      <c r="M47" t="s">
        <v>1453</v>
      </c>
      <c r="N47" t="s">
        <v>1453</v>
      </c>
      <c r="O47" t="s">
        <v>1453</v>
      </c>
      <c r="P47" t="s">
        <v>1453</v>
      </c>
      <c r="Q47" t="s">
        <v>1453</v>
      </c>
      <c r="R47" t="s">
        <v>1454</v>
      </c>
      <c r="S47" t="s">
        <v>1453</v>
      </c>
      <c r="T47" t="s">
        <v>1453</v>
      </c>
      <c r="U47" t="s">
        <v>1453</v>
      </c>
      <c r="V47" t="s">
        <v>1453</v>
      </c>
      <c r="W47" t="s">
        <v>1453</v>
      </c>
      <c r="X47" t="s">
        <v>1453</v>
      </c>
      <c r="Y47" t="s">
        <v>1453</v>
      </c>
      <c r="Z47" t="s">
        <v>1453</v>
      </c>
      <c r="AA47" t="s">
        <v>1453</v>
      </c>
      <c r="AB47" t="s">
        <v>1453</v>
      </c>
      <c r="AC47" t="s">
        <v>1453</v>
      </c>
      <c r="AD47" t="s">
        <v>1453</v>
      </c>
      <c r="AE47" t="s">
        <v>1453</v>
      </c>
      <c r="AF47" t="s">
        <v>1456</v>
      </c>
      <c r="AG47" t="s">
        <v>1453</v>
      </c>
      <c r="AH47" t="s">
        <v>1453</v>
      </c>
      <c r="AI47" t="s">
        <v>1453</v>
      </c>
      <c r="AJ47" t="s">
        <v>1453</v>
      </c>
      <c r="AK47" t="s">
        <v>1453</v>
      </c>
      <c r="AL47" t="s">
        <v>1453</v>
      </c>
      <c r="AM47" t="s">
        <v>1453</v>
      </c>
      <c r="AN47" t="s">
        <v>1453</v>
      </c>
      <c r="AO47" t="s">
        <v>1453</v>
      </c>
      <c r="AQ47" s="47" t="s">
        <v>1435</v>
      </c>
      <c r="AS47" t="s">
        <v>1453</v>
      </c>
      <c r="AT47" t="s">
        <v>1453</v>
      </c>
      <c r="AU47" t="s">
        <v>1453</v>
      </c>
      <c r="AV47" t="s">
        <v>1453</v>
      </c>
      <c r="AW47" t="s">
        <v>1453</v>
      </c>
      <c r="AX47" t="s">
        <v>1453</v>
      </c>
      <c r="AY47" t="s">
        <v>1453</v>
      </c>
      <c r="AZ47" t="s">
        <v>1453</v>
      </c>
      <c r="BA47" t="s">
        <v>1453</v>
      </c>
      <c r="BB47" t="s">
        <v>1453</v>
      </c>
      <c r="BC47" t="s">
        <v>1453</v>
      </c>
      <c r="BD47" t="s">
        <v>1453</v>
      </c>
      <c r="BE47" t="s">
        <v>1453</v>
      </c>
      <c r="BF47" t="s">
        <v>1453</v>
      </c>
      <c r="BG47" t="s">
        <v>1453</v>
      </c>
      <c r="BH47" t="s">
        <v>1453</v>
      </c>
      <c r="BI47" t="s">
        <v>1453</v>
      </c>
      <c r="BJ47" t="s">
        <v>1453</v>
      </c>
      <c r="BK47" t="s">
        <v>1456</v>
      </c>
      <c r="BL47" t="s">
        <v>1453</v>
      </c>
      <c r="BM47" t="s">
        <v>1453</v>
      </c>
      <c r="BN47" t="s">
        <v>1453</v>
      </c>
      <c r="BO47" t="s">
        <v>1453</v>
      </c>
      <c r="BP47" t="s">
        <v>1453</v>
      </c>
      <c r="BQ47" t="s">
        <v>1453</v>
      </c>
      <c r="BR47" t="s">
        <v>1453</v>
      </c>
      <c r="BS47" t="s">
        <v>1453</v>
      </c>
      <c r="BT47" t="s">
        <v>1453</v>
      </c>
      <c r="BU47" t="s">
        <v>1453</v>
      </c>
      <c r="BV47" t="s">
        <v>1453</v>
      </c>
      <c r="BW47" t="s">
        <v>1453</v>
      </c>
      <c r="BX47" t="s">
        <v>1453</v>
      </c>
      <c r="BY47" t="s">
        <v>1453</v>
      </c>
      <c r="BZ47" t="s">
        <v>1453</v>
      </c>
      <c r="CA47" t="s">
        <v>1453</v>
      </c>
      <c r="CB47" t="s">
        <v>1453</v>
      </c>
      <c r="CC47" t="s">
        <v>1453</v>
      </c>
      <c r="CD47" t="s">
        <v>1453</v>
      </c>
      <c r="CE47" t="s">
        <v>1453</v>
      </c>
      <c r="CF47" t="s">
        <v>1453</v>
      </c>
      <c r="CG47" t="s">
        <v>1453</v>
      </c>
      <c r="CH47" t="s">
        <v>1453</v>
      </c>
      <c r="CI47" t="s">
        <v>1453</v>
      </c>
      <c r="CJ47" t="s">
        <v>1453</v>
      </c>
      <c r="CK47" t="s">
        <v>1453</v>
      </c>
      <c r="CL47" t="s">
        <v>1453</v>
      </c>
      <c r="CM47" t="s">
        <v>1453</v>
      </c>
      <c r="CN47" t="s">
        <v>1453</v>
      </c>
      <c r="CO47" t="s">
        <v>1453</v>
      </c>
      <c r="CP47" t="s">
        <v>1453</v>
      </c>
      <c r="CQ47" t="s">
        <v>1453</v>
      </c>
      <c r="CR47" t="s">
        <v>1453</v>
      </c>
      <c r="CS47" t="s">
        <v>1453</v>
      </c>
      <c r="CT47" t="s">
        <v>1453</v>
      </c>
      <c r="CU47" t="s">
        <v>1453</v>
      </c>
      <c r="CV47" t="s">
        <v>1453</v>
      </c>
      <c r="CW47" t="s">
        <v>1453</v>
      </c>
      <c r="CX47" t="s">
        <v>1453</v>
      </c>
      <c r="CY47" t="s">
        <v>1453</v>
      </c>
      <c r="CZ47" t="s">
        <v>1454</v>
      </c>
      <c r="DA47" t="s">
        <v>1453</v>
      </c>
      <c r="DB47" t="s">
        <v>1453</v>
      </c>
      <c r="DD47">
        <f t="shared" ref="DD47" si="65">COUNTIF($AS47:$DB47,"y")</f>
        <v>60</v>
      </c>
      <c r="DE47">
        <f t="shared" ref="DE47" si="66">COUNTIF($AS47:$DB47,"n")</f>
        <v>1</v>
      </c>
      <c r="DF47">
        <f t="shared" ref="DF47" si="67">COUNTIF($AS47:$DB47,"e")</f>
        <v>1</v>
      </c>
      <c r="DG47">
        <f t="shared" ref="DG47" si="68">COUNTIF($AS47:$DB47,"a")</f>
        <v>0</v>
      </c>
      <c r="DH47">
        <f t="shared" ref="DH47" si="69">COUNTIF($AS47:$DB47,"c")</f>
        <v>0</v>
      </c>
      <c r="DJ47">
        <f>COUNTIF($K47:$AO47,"y")</f>
        <v>28</v>
      </c>
      <c r="DK47">
        <f>COUNTIF($K47:$AO47,"n")</f>
        <v>1</v>
      </c>
      <c r="DL47">
        <f>COUNTIF($K47:$AO47,"e")</f>
        <v>2</v>
      </c>
      <c r="DM47">
        <f>COUNTIF($K47:$AO47,"a")</f>
        <v>0</v>
      </c>
      <c r="DN47">
        <f>COUNTIF($K47:$AO47,"c")</f>
        <v>0</v>
      </c>
    </row>
    <row r="48" spans="1:118" ht="34" x14ac:dyDescent="0.2">
      <c r="A48" s="41" t="s">
        <v>73</v>
      </c>
      <c r="B48" s="3" t="s">
        <v>1113</v>
      </c>
      <c r="C48" s="51" t="s">
        <v>1463</v>
      </c>
      <c r="D48" s="42"/>
      <c r="E48" s="5" t="s">
        <v>988</v>
      </c>
      <c r="F48" s="5" t="s">
        <v>12</v>
      </c>
      <c r="G48" s="5" t="s">
        <v>23</v>
      </c>
      <c r="H48" s="2"/>
      <c r="I48" s="2" t="s">
        <v>1468</v>
      </c>
      <c r="K48" t="s">
        <v>1453</v>
      </c>
      <c r="L48" t="s">
        <v>1453</v>
      </c>
      <c r="M48" t="s">
        <v>1453</v>
      </c>
      <c r="N48" t="s">
        <v>1453</v>
      </c>
      <c r="O48" t="s">
        <v>1454</v>
      </c>
      <c r="P48" t="s">
        <v>1453</v>
      </c>
      <c r="Q48" t="s">
        <v>1453</v>
      </c>
      <c r="R48" t="s">
        <v>1453</v>
      </c>
      <c r="S48" t="s">
        <v>1453</v>
      </c>
      <c r="T48" t="s">
        <v>1453</v>
      </c>
      <c r="U48" t="s">
        <v>1453</v>
      </c>
      <c r="V48" t="s">
        <v>1453</v>
      </c>
      <c r="W48" t="s">
        <v>1453</v>
      </c>
      <c r="X48" t="s">
        <v>1453</v>
      </c>
      <c r="Y48" t="s">
        <v>1453</v>
      </c>
      <c r="Z48" t="s">
        <v>1453</v>
      </c>
      <c r="AA48" t="s">
        <v>1454</v>
      </c>
      <c r="AB48" t="s">
        <v>1454</v>
      </c>
      <c r="AC48" t="s">
        <v>1453</v>
      </c>
      <c r="AD48" t="s">
        <v>1453</v>
      </c>
      <c r="AE48" t="s">
        <v>1453</v>
      </c>
      <c r="AF48" t="s">
        <v>1453</v>
      </c>
      <c r="AG48" t="s">
        <v>1453</v>
      </c>
      <c r="AH48" t="s">
        <v>1453</v>
      </c>
      <c r="AI48" t="s">
        <v>1453</v>
      </c>
      <c r="AJ48" t="s">
        <v>1453</v>
      </c>
      <c r="AK48" t="s">
        <v>1453</v>
      </c>
      <c r="AL48" t="s">
        <v>1453</v>
      </c>
      <c r="AM48" t="s">
        <v>1453</v>
      </c>
      <c r="AN48" t="s">
        <v>1454</v>
      </c>
      <c r="AO48" t="s">
        <v>1454</v>
      </c>
      <c r="AQ48" s="47" t="s">
        <v>1466</v>
      </c>
      <c r="AS48" t="s">
        <v>1454</v>
      </c>
      <c r="AT48" t="s">
        <v>1453</v>
      </c>
      <c r="AU48" t="s">
        <v>1453</v>
      </c>
      <c r="AV48" t="s">
        <v>1453</v>
      </c>
      <c r="AW48" t="s">
        <v>1453</v>
      </c>
      <c r="AX48" t="s">
        <v>1453</v>
      </c>
      <c r="AY48" t="s">
        <v>1453</v>
      </c>
      <c r="AZ48" t="s">
        <v>1453</v>
      </c>
      <c r="BA48" t="s">
        <v>1453</v>
      </c>
      <c r="BB48" t="s">
        <v>1453</v>
      </c>
      <c r="BC48" t="s">
        <v>1453</v>
      </c>
      <c r="BD48" t="s">
        <v>1453</v>
      </c>
      <c r="BE48" t="s">
        <v>1453</v>
      </c>
      <c r="BF48" t="s">
        <v>1453</v>
      </c>
      <c r="BG48" t="s">
        <v>1453</v>
      </c>
      <c r="BH48" t="s">
        <v>1453</v>
      </c>
      <c r="BI48" t="s">
        <v>1453</v>
      </c>
      <c r="BJ48" t="s">
        <v>1454</v>
      </c>
      <c r="BK48" t="s">
        <v>1453</v>
      </c>
      <c r="BL48" t="s">
        <v>1453</v>
      </c>
      <c r="BM48" t="s">
        <v>1453</v>
      </c>
      <c r="BN48" t="s">
        <v>1453</v>
      </c>
      <c r="BO48" t="s">
        <v>1454</v>
      </c>
      <c r="BP48" t="s">
        <v>1454</v>
      </c>
      <c r="BQ48" t="s">
        <v>1453</v>
      </c>
      <c r="BR48" t="s">
        <v>1453</v>
      </c>
      <c r="BS48" t="s">
        <v>1453</v>
      </c>
      <c r="BT48" t="s">
        <v>1453</v>
      </c>
      <c r="BU48" t="s">
        <v>1453</v>
      </c>
      <c r="BV48" t="s">
        <v>1453</v>
      </c>
      <c r="BW48" t="s">
        <v>1453</v>
      </c>
      <c r="BX48" t="s">
        <v>1453</v>
      </c>
      <c r="BY48" t="s">
        <v>1453</v>
      </c>
      <c r="BZ48" t="s">
        <v>1453</v>
      </c>
      <c r="CA48" t="s">
        <v>1453</v>
      </c>
      <c r="CB48" t="s">
        <v>1453</v>
      </c>
      <c r="CC48" t="s">
        <v>1453</v>
      </c>
      <c r="CD48" t="s">
        <v>1453</v>
      </c>
      <c r="CE48" t="s">
        <v>1453</v>
      </c>
      <c r="CF48" t="s">
        <v>1454</v>
      </c>
      <c r="CG48" t="s">
        <v>1453</v>
      </c>
      <c r="CH48" t="s">
        <v>1453</v>
      </c>
      <c r="CI48" t="s">
        <v>1453</v>
      </c>
      <c r="CJ48" t="s">
        <v>1453</v>
      </c>
      <c r="CK48" t="s">
        <v>1454</v>
      </c>
      <c r="CL48" t="s">
        <v>1454</v>
      </c>
      <c r="CM48" t="s">
        <v>1453</v>
      </c>
      <c r="CN48" t="s">
        <v>1453</v>
      </c>
      <c r="CO48" t="s">
        <v>1453</v>
      </c>
      <c r="CP48" t="s">
        <v>1454</v>
      </c>
      <c r="CQ48" t="s">
        <v>1454</v>
      </c>
      <c r="CR48" t="s">
        <v>1453</v>
      </c>
      <c r="CS48" t="s">
        <v>1453</v>
      </c>
      <c r="CT48" t="s">
        <v>1453</v>
      </c>
      <c r="CU48" t="s">
        <v>1453</v>
      </c>
      <c r="CV48" t="s">
        <v>1453</v>
      </c>
      <c r="CW48" t="s">
        <v>1453</v>
      </c>
      <c r="CX48" t="s">
        <v>1454</v>
      </c>
      <c r="CY48" t="s">
        <v>1453</v>
      </c>
      <c r="CZ48" t="s">
        <v>1453</v>
      </c>
      <c r="DA48" t="s">
        <v>1453</v>
      </c>
      <c r="DB48" t="s">
        <v>1453</v>
      </c>
      <c r="DD48">
        <f t="shared" ref="DD48" si="70">COUNTIF($AS48:$DB48,"y")</f>
        <v>52</v>
      </c>
      <c r="DE48">
        <f t="shared" ref="DE48" si="71">COUNTIF($AS48:$DB48,"n")</f>
        <v>10</v>
      </c>
      <c r="DF48">
        <f t="shared" ref="DF48" si="72">COUNTIF($AS48:$DB48,"e")</f>
        <v>0</v>
      </c>
      <c r="DG48">
        <f t="shared" ref="DG48" si="73">COUNTIF($AS48:$DB48,"a")</f>
        <v>0</v>
      </c>
      <c r="DH48">
        <f t="shared" ref="DH48" si="74">COUNTIF($AS48:$DB48,"c")</f>
        <v>0</v>
      </c>
      <c r="DJ48">
        <f>COUNTIF($K48:$AO48,"y")</f>
        <v>26</v>
      </c>
      <c r="DK48">
        <f>COUNTIF($K48:$AO48,"n")</f>
        <v>5</v>
      </c>
      <c r="DL48">
        <f>COUNTIF($K48:$AO48,"e")</f>
        <v>0</v>
      </c>
      <c r="DM48">
        <f>COUNTIF($K48:$AO48,"a")</f>
        <v>0</v>
      </c>
      <c r="DN48">
        <f>COUNTIF($K48:$AO48,"c")</f>
        <v>0</v>
      </c>
    </row>
    <row r="49" spans="1:118" ht="34" x14ac:dyDescent="0.2">
      <c r="A49" s="41" t="s">
        <v>74</v>
      </c>
      <c r="B49" s="3" t="s">
        <v>1114</v>
      </c>
      <c r="C49" s="43" t="s">
        <v>1072</v>
      </c>
      <c r="D49" s="42" t="s">
        <v>21</v>
      </c>
      <c r="E49" s="5" t="s">
        <v>975</v>
      </c>
      <c r="F49" s="5" t="s">
        <v>12</v>
      </c>
      <c r="G49" s="5" t="s">
        <v>46</v>
      </c>
      <c r="H49" s="25"/>
      <c r="I49" s="8"/>
      <c r="J49" s="8"/>
      <c r="AQ49" s="47" t="s">
        <v>1415</v>
      </c>
      <c r="AS49" t="s">
        <v>1453</v>
      </c>
      <c r="AT49" t="s">
        <v>1454</v>
      </c>
      <c r="AU49" t="s">
        <v>1453</v>
      </c>
      <c r="AV49" t="s">
        <v>1456</v>
      </c>
      <c r="AW49" t="s">
        <v>1453</v>
      </c>
      <c r="AX49" t="s">
        <v>1453</v>
      </c>
      <c r="AY49" t="s">
        <v>1454</v>
      </c>
      <c r="AZ49" t="s">
        <v>1454</v>
      </c>
      <c r="BA49" t="s">
        <v>1454</v>
      </c>
      <c r="BB49" t="s">
        <v>1454</v>
      </c>
      <c r="BC49" t="s">
        <v>1454</v>
      </c>
      <c r="BD49" t="s">
        <v>1454</v>
      </c>
      <c r="BE49" t="s">
        <v>1453</v>
      </c>
      <c r="BF49" t="s">
        <v>1454</v>
      </c>
      <c r="BG49" t="s">
        <v>1454</v>
      </c>
      <c r="BH49" t="s">
        <v>1454</v>
      </c>
      <c r="BI49" t="s">
        <v>1453</v>
      </c>
      <c r="BJ49" t="s">
        <v>1453</v>
      </c>
      <c r="BK49" t="s">
        <v>1454</v>
      </c>
      <c r="BL49" t="s">
        <v>1453</v>
      </c>
      <c r="BM49" t="s">
        <v>1454</v>
      </c>
      <c r="BN49" t="s">
        <v>1453</v>
      </c>
      <c r="BO49" t="s">
        <v>1453</v>
      </c>
      <c r="BP49" t="s">
        <v>1453</v>
      </c>
      <c r="BQ49" t="s">
        <v>1454</v>
      </c>
      <c r="BR49" t="s">
        <v>1454</v>
      </c>
      <c r="BS49" t="s">
        <v>1454</v>
      </c>
      <c r="BT49" t="s">
        <v>1453</v>
      </c>
      <c r="BU49" t="s">
        <v>1453</v>
      </c>
      <c r="BV49" t="s">
        <v>1454</v>
      </c>
      <c r="BW49" t="s">
        <v>1454</v>
      </c>
      <c r="BX49" t="s">
        <v>1454</v>
      </c>
      <c r="BY49" t="s">
        <v>1454</v>
      </c>
      <c r="BZ49" t="s">
        <v>1454</v>
      </c>
      <c r="CA49" t="s">
        <v>1454</v>
      </c>
      <c r="CB49" t="s">
        <v>1454</v>
      </c>
      <c r="CC49" t="s">
        <v>1454</v>
      </c>
      <c r="CD49" t="s">
        <v>1453</v>
      </c>
      <c r="CE49" t="s">
        <v>1453</v>
      </c>
      <c r="CF49" t="s">
        <v>1453</v>
      </c>
      <c r="CG49" t="s">
        <v>1454</v>
      </c>
      <c r="CH49" t="s">
        <v>1453</v>
      </c>
      <c r="CI49" t="s">
        <v>1453</v>
      </c>
      <c r="CJ49" t="s">
        <v>1453</v>
      </c>
      <c r="CK49" t="s">
        <v>1453</v>
      </c>
      <c r="CL49" t="s">
        <v>1453</v>
      </c>
      <c r="CM49" t="s">
        <v>1453</v>
      </c>
      <c r="CN49" t="s">
        <v>1454</v>
      </c>
      <c r="CO49" t="s">
        <v>1454</v>
      </c>
      <c r="CP49" t="s">
        <v>1453</v>
      </c>
      <c r="CQ49" t="s">
        <v>1453</v>
      </c>
      <c r="CR49" t="s">
        <v>1453</v>
      </c>
      <c r="CS49" t="s">
        <v>1453</v>
      </c>
      <c r="CT49" t="s">
        <v>1454</v>
      </c>
      <c r="CU49" t="s">
        <v>1453</v>
      </c>
      <c r="CV49" t="s">
        <v>1454</v>
      </c>
      <c r="CW49" t="s">
        <v>1454</v>
      </c>
      <c r="CX49" t="s">
        <v>1453</v>
      </c>
      <c r="CY49" t="s">
        <v>1454</v>
      </c>
      <c r="CZ49" t="s">
        <v>1454</v>
      </c>
      <c r="DA49" t="s">
        <v>1454</v>
      </c>
      <c r="DB49" t="s">
        <v>1454</v>
      </c>
      <c r="DD49">
        <f t="shared" ref="DD49:DD50" si="75">COUNTIF($AS49:$DB49,"y")</f>
        <v>28</v>
      </c>
      <c r="DE49">
        <f t="shared" ref="DE49:DE50" si="76">COUNTIF($AS49:$DB49,"n")</f>
        <v>33</v>
      </c>
      <c r="DF49">
        <f t="shared" ref="DF49:DF50" si="77">COUNTIF($AS49:$DB49,"e")</f>
        <v>1</v>
      </c>
      <c r="DG49">
        <f t="shared" ref="DG49:DG50" si="78">COUNTIF($AS49:$DB49,"a")</f>
        <v>0</v>
      </c>
      <c r="DH49">
        <f t="shared" ref="DH49:DH50" si="79">COUNTIF($AS49:$DB49,"c")</f>
        <v>0</v>
      </c>
    </row>
    <row r="50" spans="1:118" ht="34" x14ac:dyDescent="0.2">
      <c r="A50" s="41" t="s">
        <v>75</v>
      </c>
      <c r="B50" s="3" t="s">
        <v>1115</v>
      </c>
      <c r="C50" s="43" t="s">
        <v>1430</v>
      </c>
      <c r="D50" s="42" t="s">
        <v>21</v>
      </c>
      <c r="E50" s="5" t="s">
        <v>949</v>
      </c>
      <c r="F50" s="5" t="s">
        <v>12</v>
      </c>
      <c r="G50" s="5" t="s">
        <v>13</v>
      </c>
      <c r="H50" s="2"/>
      <c r="AQ50" s="47" t="s">
        <v>1434</v>
      </c>
      <c r="BC50" t="s">
        <v>1453</v>
      </c>
      <c r="BE50" t="s">
        <v>1453</v>
      </c>
      <c r="BN50" t="s">
        <v>1454</v>
      </c>
      <c r="BZ50" t="s">
        <v>1453</v>
      </c>
      <c r="CF50" t="s">
        <v>1453</v>
      </c>
      <c r="CS50" t="s">
        <v>1453</v>
      </c>
      <c r="CU50" t="s">
        <v>1454</v>
      </c>
      <c r="CZ50" t="s">
        <v>1453</v>
      </c>
      <c r="DA50" t="s">
        <v>1453</v>
      </c>
      <c r="DD50">
        <f t="shared" si="75"/>
        <v>7</v>
      </c>
      <c r="DE50">
        <f t="shared" si="76"/>
        <v>2</v>
      </c>
      <c r="DF50">
        <f t="shared" si="77"/>
        <v>0</v>
      </c>
      <c r="DG50">
        <f t="shared" si="78"/>
        <v>0</v>
      </c>
      <c r="DH50">
        <f t="shared" si="79"/>
        <v>0</v>
      </c>
    </row>
    <row r="51" spans="1:118" ht="34" x14ac:dyDescent="0.2">
      <c r="A51" s="41" t="s">
        <v>76</v>
      </c>
      <c r="B51" s="3" t="s">
        <v>1116</v>
      </c>
      <c r="C51" s="43" t="s">
        <v>1056</v>
      </c>
      <c r="D51" s="42" t="s">
        <v>21</v>
      </c>
      <c r="E51" s="5" t="s">
        <v>975</v>
      </c>
      <c r="F51" s="5" t="s">
        <v>12</v>
      </c>
      <c r="G51" s="5" t="s">
        <v>101</v>
      </c>
      <c r="I51" s="33"/>
      <c r="AQ51" s="47"/>
    </row>
    <row r="52" spans="1:118" ht="17" x14ac:dyDescent="0.2">
      <c r="A52" s="41" t="s">
        <v>77</v>
      </c>
      <c r="B52" s="3" t="s">
        <v>1117</v>
      </c>
      <c r="C52" s="43" t="s">
        <v>1072</v>
      </c>
      <c r="D52" s="42" t="s">
        <v>21</v>
      </c>
      <c r="E52" s="5" t="s">
        <v>989</v>
      </c>
      <c r="F52" s="5" t="s">
        <v>12</v>
      </c>
      <c r="G52" s="5" t="s">
        <v>101</v>
      </c>
      <c r="H52" s="25"/>
      <c r="AQ52" s="47" t="s">
        <v>1040</v>
      </c>
      <c r="AS52" t="s">
        <v>1453</v>
      </c>
      <c r="AT52" t="s">
        <v>1453</v>
      </c>
      <c r="AU52" t="s">
        <v>1453</v>
      </c>
      <c r="AV52" t="s">
        <v>1456</v>
      </c>
      <c r="AW52" t="s">
        <v>1453</v>
      </c>
      <c r="AX52" t="s">
        <v>1453</v>
      </c>
      <c r="AY52" t="s">
        <v>1454</v>
      </c>
      <c r="AZ52" t="s">
        <v>1453</v>
      </c>
      <c r="BA52" t="s">
        <v>1454</v>
      </c>
      <c r="BB52" t="s">
        <v>1454</v>
      </c>
      <c r="BC52" t="s">
        <v>1454</v>
      </c>
      <c r="BD52" t="s">
        <v>1454</v>
      </c>
      <c r="BE52" t="s">
        <v>1453</v>
      </c>
      <c r="BF52" t="s">
        <v>1453</v>
      </c>
      <c r="BG52" t="s">
        <v>1453</v>
      </c>
      <c r="BH52" t="s">
        <v>1453</v>
      </c>
      <c r="BI52" t="s">
        <v>1454</v>
      </c>
      <c r="BJ52" t="s">
        <v>1453</v>
      </c>
      <c r="BK52" t="s">
        <v>1454</v>
      </c>
      <c r="BL52" t="s">
        <v>1453</v>
      </c>
      <c r="BM52" t="s">
        <v>1454</v>
      </c>
      <c r="BN52" t="s">
        <v>1453</v>
      </c>
      <c r="BO52" t="s">
        <v>1453</v>
      </c>
      <c r="BP52" t="s">
        <v>1453</v>
      </c>
      <c r="BQ52" t="s">
        <v>1454</v>
      </c>
      <c r="BR52" t="s">
        <v>1454</v>
      </c>
      <c r="BS52" t="s">
        <v>1453</v>
      </c>
      <c r="BT52" t="s">
        <v>1453</v>
      </c>
      <c r="BU52" t="s">
        <v>1453</v>
      </c>
      <c r="BV52" t="s">
        <v>1454</v>
      </c>
      <c r="BW52" t="s">
        <v>1454</v>
      </c>
      <c r="BX52" t="s">
        <v>1454</v>
      </c>
      <c r="BY52" t="s">
        <v>1454</v>
      </c>
      <c r="BZ52" t="s">
        <v>1453</v>
      </c>
      <c r="CA52" t="s">
        <v>1454</v>
      </c>
      <c r="CB52" t="s">
        <v>1454</v>
      </c>
      <c r="CC52" t="s">
        <v>1453</v>
      </c>
      <c r="CD52" t="s">
        <v>1453</v>
      </c>
      <c r="CE52" t="s">
        <v>1453</v>
      </c>
      <c r="CF52" t="s">
        <v>1453</v>
      </c>
      <c r="CG52" t="s">
        <v>1454</v>
      </c>
      <c r="CH52" t="s">
        <v>1453</v>
      </c>
      <c r="CI52" t="s">
        <v>1454</v>
      </c>
      <c r="CJ52" t="s">
        <v>1453</v>
      </c>
      <c r="CK52" t="s">
        <v>1453</v>
      </c>
      <c r="CL52" t="s">
        <v>1453</v>
      </c>
      <c r="CM52" t="s">
        <v>1453</v>
      </c>
      <c r="CN52" t="s">
        <v>1453</v>
      </c>
      <c r="CO52" t="s">
        <v>1454</v>
      </c>
      <c r="CP52" t="s">
        <v>1453</v>
      </c>
      <c r="CQ52" t="s">
        <v>1453</v>
      </c>
      <c r="CR52" t="s">
        <v>1453</v>
      </c>
      <c r="CS52" t="s">
        <v>1453</v>
      </c>
      <c r="CT52" t="s">
        <v>1454</v>
      </c>
      <c r="CU52" t="s">
        <v>1453</v>
      </c>
      <c r="CV52" t="s">
        <v>1453</v>
      </c>
      <c r="CW52" t="s">
        <v>1453</v>
      </c>
      <c r="CX52" t="s">
        <v>1453</v>
      </c>
      <c r="CY52" t="s">
        <v>1454</v>
      </c>
      <c r="CZ52" t="s">
        <v>1454</v>
      </c>
      <c r="DA52" t="s">
        <v>1454</v>
      </c>
      <c r="DB52" t="s">
        <v>1454</v>
      </c>
      <c r="DD52">
        <f t="shared" ref="DD52:DD54" si="80">COUNTIF($AS52:$DB52,"y")</f>
        <v>37</v>
      </c>
      <c r="DE52">
        <f t="shared" ref="DE52:DE54" si="81">COUNTIF($AS52:$DB52,"n")</f>
        <v>24</v>
      </c>
      <c r="DF52">
        <f t="shared" ref="DF52:DF54" si="82">COUNTIF($AS52:$DB52,"e")</f>
        <v>1</v>
      </c>
      <c r="DG52">
        <f t="shared" ref="DG52:DG54" si="83">COUNTIF($AS52:$DB52,"a")</f>
        <v>0</v>
      </c>
      <c r="DH52">
        <f t="shared" ref="DH52:DH54" si="84">COUNTIF($AS52:$DB52,"c")</f>
        <v>0</v>
      </c>
    </row>
    <row r="53" spans="1:118" ht="17" x14ac:dyDescent="0.2">
      <c r="A53" s="41" t="s">
        <v>78</v>
      </c>
      <c r="B53" s="3" t="s">
        <v>1118</v>
      </c>
      <c r="C53" s="43" t="s">
        <v>1072</v>
      </c>
      <c r="D53" s="42" t="s">
        <v>21</v>
      </c>
      <c r="E53" s="5" t="s">
        <v>964</v>
      </c>
      <c r="F53" s="5" t="s">
        <v>12</v>
      </c>
      <c r="G53" s="5" t="s">
        <v>112</v>
      </c>
      <c r="H53" s="25"/>
      <c r="I53" s="2"/>
      <c r="J53" s="2"/>
      <c r="AQ53" s="47" t="s">
        <v>1041</v>
      </c>
      <c r="AR53" s="29"/>
      <c r="AS53" t="s">
        <v>1453</v>
      </c>
      <c r="AT53" t="s">
        <v>1453</v>
      </c>
      <c r="AU53" t="s">
        <v>1453</v>
      </c>
      <c r="AV53" t="s">
        <v>1456</v>
      </c>
      <c r="AW53" t="s">
        <v>1453</v>
      </c>
      <c r="AX53" t="s">
        <v>1453</v>
      </c>
      <c r="AY53" t="s">
        <v>1454</v>
      </c>
      <c r="AZ53" t="s">
        <v>1454</v>
      </c>
      <c r="BA53" t="s">
        <v>1454</v>
      </c>
      <c r="BB53" t="s">
        <v>1454</v>
      </c>
      <c r="BC53" t="s">
        <v>1454</v>
      </c>
      <c r="BD53" t="s">
        <v>1454</v>
      </c>
      <c r="BE53" t="s">
        <v>1453</v>
      </c>
      <c r="BF53" t="s">
        <v>1454</v>
      </c>
      <c r="BG53" t="s">
        <v>1454</v>
      </c>
      <c r="BH53" t="s">
        <v>1453</v>
      </c>
      <c r="BI53" t="s">
        <v>1453</v>
      </c>
      <c r="BJ53" t="s">
        <v>1453</v>
      </c>
      <c r="BK53" t="s">
        <v>1453</v>
      </c>
      <c r="BL53" t="s">
        <v>1453</v>
      </c>
      <c r="BM53" t="s">
        <v>1454</v>
      </c>
      <c r="BN53" t="s">
        <v>1453</v>
      </c>
      <c r="BO53" t="s">
        <v>1453</v>
      </c>
      <c r="BP53" t="s">
        <v>1453</v>
      </c>
      <c r="BQ53" t="s">
        <v>1454</v>
      </c>
      <c r="BR53" t="s">
        <v>1454</v>
      </c>
      <c r="BS53" t="s">
        <v>1454</v>
      </c>
      <c r="BT53" t="s">
        <v>1453</v>
      </c>
      <c r="BU53" t="s">
        <v>1453</v>
      </c>
      <c r="BV53" t="s">
        <v>1453</v>
      </c>
      <c r="BW53" t="s">
        <v>1454</v>
      </c>
      <c r="BX53" t="s">
        <v>1453</v>
      </c>
      <c r="BY53" t="s">
        <v>1454</v>
      </c>
      <c r="BZ53" t="s">
        <v>1453</v>
      </c>
      <c r="CA53" t="s">
        <v>1454</v>
      </c>
      <c r="CB53" t="s">
        <v>1453</v>
      </c>
      <c r="CC53" t="s">
        <v>1453</v>
      </c>
      <c r="CD53" t="s">
        <v>1453</v>
      </c>
      <c r="CE53" t="s">
        <v>1453</v>
      </c>
      <c r="CF53" t="s">
        <v>1453</v>
      </c>
      <c r="CG53" t="s">
        <v>1454</v>
      </c>
      <c r="CH53" t="s">
        <v>1453</v>
      </c>
      <c r="CI53" t="s">
        <v>1454</v>
      </c>
      <c r="CJ53" t="s">
        <v>1453</v>
      </c>
      <c r="CK53" t="s">
        <v>1453</v>
      </c>
      <c r="CL53" t="s">
        <v>1453</v>
      </c>
      <c r="CM53" t="s">
        <v>1453</v>
      </c>
      <c r="CN53" t="s">
        <v>1454</v>
      </c>
      <c r="CO53" t="s">
        <v>1454</v>
      </c>
      <c r="CP53" t="s">
        <v>1453</v>
      </c>
      <c r="CQ53" t="s">
        <v>1453</v>
      </c>
      <c r="CR53" t="s">
        <v>1453</v>
      </c>
      <c r="CS53" t="s">
        <v>1453</v>
      </c>
      <c r="CT53" t="s">
        <v>1454</v>
      </c>
      <c r="CU53" t="s">
        <v>1453</v>
      </c>
      <c r="CV53" t="s">
        <v>1453</v>
      </c>
      <c r="CW53" t="s">
        <v>1454</v>
      </c>
      <c r="CX53" t="s">
        <v>1453</v>
      </c>
      <c r="CY53" t="s">
        <v>1454</v>
      </c>
      <c r="CZ53" t="s">
        <v>1454</v>
      </c>
      <c r="DA53" t="s">
        <v>1454</v>
      </c>
      <c r="DB53" t="s">
        <v>1454</v>
      </c>
      <c r="DD53">
        <f t="shared" si="80"/>
        <v>36</v>
      </c>
      <c r="DE53">
        <f t="shared" si="81"/>
        <v>25</v>
      </c>
      <c r="DF53">
        <f t="shared" si="82"/>
        <v>1</v>
      </c>
      <c r="DG53">
        <f t="shared" si="83"/>
        <v>0</v>
      </c>
      <c r="DH53">
        <f t="shared" si="84"/>
        <v>0</v>
      </c>
    </row>
    <row r="54" spans="1:118" ht="34" x14ac:dyDescent="0.2">
      <c r="A54" s="41" t="s">
        <v>81</v>
      </c>
      <c r="B54" s="46" t="s">
        <v>1119</v>
      </c>
      <c r="C54" s="43" t="s">
        <v>1429</v>
      </c>
      <c r="D54" s="42" t="s">
        <v>79</v>
      </c>
      <c r="E54" s="5" t="s">
        <v>981</v>
      </c>
      <c r="F54" s="5" t="s">
        <v>12</v>
      </c>
      <c r="G54" s="5" t="s">
        <v>85</v>
      </c>
      <c r="H54" s="2"/>
      <c r="I54" s="8"/>
      <c r="J54" s="8"/>
      <c r="DD54">
        <f t="shared" si="80"/>
        <v>0</v>
      </c>
      <c r="DE54">
        <f t="shared" si="81"/>
        <v>0</v>
      </c>
      <c r="DF54">
        <f t="shared" si="82"/>
        <v>0</v>
      </c>
      <c r="DG54">
        <f t="shared" si="83"/>
        <v>0</v>
      </c>
      <c r="DH54">
        <f t="shared" si="84"/>
        <v>0</v>
      </c>
      <c r="DJ54">
        <f>COUNTIF($K54:$AO54,"y")</f>
        <v>0</v>
      </c>
      <c r="DK54">
        <f>COUNTIF($K54:$AO54,"n")</f>
        <v>0</v>
      </c>
      <c r="DL54">
        <f>COUNTIF($K54:$AO54,"e")</f>
        <v>0</v>
      </c>
      <c r="DM54">
        <f>COUNTIF($K54:$AO54,"a")</f>
        <v>0</v>
      </c>
      <c r="DN54">
        <f>COUNTIF($K54:$AO54,"c")</f>
        <v>0</v>
      </c>
    </row>
    <row r="55" spans="1:118" ht="34" x14ac:dyDescent="0.2">
      <c r="A55" s="41" t="s">
        <v>83</v>
      </c>
      <c r="B55" s="3" t="s">
        <v>1120</v>
      </c>
      <c r="C55" s="43" t="s">
        <v>1072</v>
      </c>
      <c r="D55" s="42" t="s">
        <v>21</v>
      </c>
      <c r="E55" s="5" t="s">
        <v>989</v>
      </c>
      <c r="F55" s="5" t="s">
        <v>12</v>
      </c>
      <c r="G55" s="5" t="s">
        <v>17</v>
      </c>
      <c r="H55" s="25"/>
      <c r="I55" s="34"/>
      <c r="AQ55" s="44" t="s">
        <v>1416</v>
      </c>
      <c r="AS55" t="s">
        <v>1453</v>
      </c>
      <c r="AT55" t="s">
        <v>1453</v>
      </c>
      <c r="AU55" t="s">
        <v>1453</v>
      </c>
      <c r="AV55" t="s">
        <v>1456</v>
      </c>
      <c r="AW55" t="s">
        <v>1453</v>
      </c>
      <c r="AX55" t="s">
        <v>1453</v>
      </c>
      <c r="AY55" t="s">
        <v>1454</v>
      </c>
      <c r="AZ55" t="s">
        <v>1454</v>
      </c>
      <c r="BA55" t="s">
        <v>1454</v>
      </c>
      <c r="BB55" t="s">
        <v>1454</v>
      </c>
      <c r="BC55" t="s">
        <v>1454</v>
      </c>
      <c r="BD55" t="s">
        <v>1454</v>
      </c>
      <c r="BE55" t="s">
        <v>1454</v>
      </c>
      <c r="BF55" t="s">
        <v>1454</v>
      </c>
      <c r="BG55" t="s">
        <v>1454</v>
      </c>
      <c r="BH55" t="s">
        <v>1453</v>
      </c>
      <c r="BI55" t="s">
        <v>1454</v>
      </c>
      <c r="BJ55" t="s">
        <v>1453</v>
      </c>
      <c r="BK55" t="s">
        <v>1454</v>
      </c>
      <c r="BL55" t="s">
        <v>1453</v>
      </c>
      <c r="BM55" t="s">
        <v>1454</v>
      </c>
      <c r="BN55" t="s">
        <v>1453</v>
      </c>
      <c r="BO55" t="s">
        <v>1453</v>
      </c>
      <c r="BP55" t="s">
        <v>1453</v>
      </c>
      <c r="BQ55" t="s">
        <v>1454</v>
      </c>
      <c r="BR55" t="s">
        <v>1454</v>
      </c>
      <c r="BS55" t="s">
        <v>1454</v>
      </c>
      <c r="BT55" t="s">
        <v>1453</v>
      </c>
      <c r="BU55" t="s">
        <v>1453</v>
      </c>
      <c r="BV55" t="s">
        <v>1454</v>
      </c>
      <c r="BW55" t="s">
        <v>1454</v>
      </c>
      <c r="BX55" t="s">
        <v>1454</v>
      </c>
      <c r="BY55" t="s">
        <v>1454</v>
      </c>
      <c r="BZ55" t="s">
        <v>1454</v>
      </c>
      <c r="CA55" t="s">
        <v>1454</v>
      </c>
      <c r="CB55" t="s">
        <v>1454</v>
      </c>
      <c r="CC55" t="s">
        <v>1454</v>
      </c>
      <c r="CD55" t="s">
        <v>1453</v>
      </c>
      <c r="CE55" t="s">
        <v>1453</v>
      </c>
      <c r="CF55" t="s">
        <v>1453</v>
      </c>
      <c r="CG55" t="s">
        <v>1454</v>
      </c>
      <c r="CH55" t="s">
        <v>1453</v>
      </c>
      <c r="CI55" t="s">
        <v>1454</v>
      </c>
      <c r="CJ55" t="s">
        <v>1453</v>
      </c>
      <c r="CK55" t="s">
        <v>1453</v>
      </c>
      <c r="CL55" t="s">
        <v>1453</v>
      </c>
      <c r="CM55" t="s">
        <v>1453</v>
      </c>
      <c r="CN55" t="s">
        <v>1454</v>
      </c>
      <c r="CO55" t="s">
        <v>1454</v>
      </c>
      <c r="CP55" t="s">
        <v>1453</v>
      </c>
      <c r="CQ55" t="s">
        <v>1453</v>
      </c>
      <c r="CR55" t="s">
        <v>1453</v>
      </c>
      <c r="CS55" t="s">
        <v>1454</v>
      </c>
      <c r="CT55" t="s">
        <v>1454</v>
      </c>
      <c r="CU55" t="s">
        <v>1453</v>
      </c>
      <c r="CV55" t="s">
        <v>1453</v>
      </c>
      <c r="CW55" t="s">
        <v>1454</v>
      </c>
      <c r="CX55" t="s">
        <v>1453</v>
      </c>
      <c r="CY55" t="s">
        <v>1454</v>
      </c>
      <c r="CZ55" t="s">
        <v>1454</v>
      </c>
      <c r="DA55" t="s">
        <v>1454</v>
      </c>
      <c r="DB55" t="s">
        <v>1454</v>
      </c>
      <c r="DD55">
        <f>COUNTIF($AS55:$DB55,"y")</f>
        <v>27</v>
      </c>
      <c r="DE55">
        <f>COUNTIF($AS55:$DB55,"n")</f>
        <v>34</v>
      </c>
      <c r="DF55">
        <f>COUNTIF($AS55:$DB55,"e")</f>
        <v>1</v>
      </c>
      <c r="DG55">
        <f>COUNTIF($AS55:$DB55,"a")</f>
        <v>0</v>
      </c>
      <c r="DH55">
        <f>COUNTIF($AS55:$DB55,"c")</f>
        <v>0</v>
      </c>
    </row>
    <row r="56" spans="1:118" ht="17" x14ac:dyDescent="0.2">
      <c r="A56" s="41" t="s">
        <v>84</v>
      </c>
      <c r="B56" s="3" t="s">
        <v>1121</v>
      </c>
      <c r="C56" s="51" t="s">
        <v>1463</v>
      </c>
      <c r="D56" s="42"/>
      <c r="E56" s="5" t="s">
        <v>990</v>
      </c>
      <c r="F56" s="5" t="s">
        <v>12</v>
      </c>
      <c r="G56" s="5" t="s">
        <v>441</v>
      </c>
      <c r="H56" s="35"/>
      <c r="I56" s="54" t="s">
        <v>1490</v>
      </c>
      <c r="K56" t="s">
        <v>1453</v>
      </c>
      <c r="L56" t="s">
        <v>1453</v>
      </c>
      <c r="M56" t="s">
        <v>1453</v>
      </c>
      <c r="N56" t="s">
        <v>1453</v>
      </c>
      <c r="O56" t="s">
        <v>1453</v>
      </c>
      <c r="P56" t="s">
        <v>1453</v>
      </c>
      <c r="Q56" t="s">
        <v>1453</v>
      </c>
      <c r="R56" t="s">
        <v>1453</v>
      </c>
      <c r="S56" t="s">
        <v>1453</v>
      </c>
      <c r="T56" t="s">
        <v>1456</v>
      </c>
      <c r="U56" t="s">
        <v>1453</v>
      </c>
      <c r="V56" t="s">
        <v>1453</v>
      </c>
      <c r="W56" t="s">
        <v>1454</v>
      </c>
      <c r="X56" t="s">
        <v>1453</v>
      </c>
      <c r="Y56" t="s">
        <v>1453</v>
      </c>
      <c r="Z56" t="s">
        <v>1453</v>
      </c>
      <c r="AA56" t="s">
        <v>1453</v>
      </c>
      <c r="AB56" t="s">
        <v>1454</v>
      </c>
      <c r="AC56" t="s">
        <v>1453</v>
      </c>
      <c r="AD56" t="s">
        <v>1453</v>
      </c>
      <c r="AE56" t="s">
        <v>1453</v>
      </c>
      <c r="AF56" t="s">
        <v>1456</v>
      </c>
      <c r="AG56" t="s">
        <v>1454</v>
      </c>
      <c r="AH56" t="s">
        <v>1454</v>
      </c>
      <c r="AI56" t="s">
        <v>1453</v>
      </c>
      <c r="AJ56" t="s">
        <v>1453</v>
      </c>
      <c r="AK56" t="s">
        <v>1453</v>
      </c>
      <c r="AL56" t="s">
        <v>1453</v>
      </c>
      <c r="AM56" t="s">
        <v>1453</v>
      </c>
      <c r="AN56" t="s">
        <v>1453</v>
      </c>
      <c r="AO56" t="s">
        <v>1453</v>
      </c>
      <c r="AQ56" s="53" t="s">
        <v>1491</v>
      </c>
      <c r="AS56" t="s">
        <v>1453</v>
      </c>
      <c r="AT56" t="s">
        <v>1453</v>
      </c>
      <c r="AU56" t="s">
        <v>1456</v>
      </c>
      <c r="AV56" t="s">
        <v>1453</v>
      </c>
      <c r="AW56" t="s">
        <v>1453</v>
      </c>
      <c r="AX56" t="s">
        <v>1453</v>
      </c>
      <c r="AY56" t="s">
        <v>1453</v>
      </c>
      <c r="AZ56" t="s">
        <v>1453</v>
      </c>
      <c r="BA56" t="s">
        <v>1453</v>
      </c>
      <c r="BB56" t="s">
        <v>1453</v>
      </c>
      <c r="BC56" t="s">
        <v>1453</v>
      </c>
      <c r="BD56" t="s">
        <v>1453</v>
      </c>
      <c r="BE56" t="s">
        <v>1453</v>
      </c>
      <c r="BF56" t="s">
        <v>1453</v>
      </c>
      <c r="BG56" t="s">
        <v>1456</v>
      </c>
      <c r="BH56" t="s">
        <v>1453</v>
      </c>
      <c r="BI56" t="s">
        <v>1453</v>
      </c>
      <c r="BJ56" t="s">
        <v>1453</v>
      </c>
      <c r="BK56" t="s">
        <v>1453</v>
      </c>
      <c r="BL56" t="s">
        <v>1453</v>
      </c>
      <c r="BM56" t="s">
        <v>1453</v>
      </c>
      <c r="BN56" t="s">
        <v>1453</v>
      </c>
      <c r="BO56" t="s">
        <v>1456</v>
      </c>
      <c r="BP56" t="s">
        <v>1453</v>
      </c>
      <c r="BQ56" t="s">
        <v>1453</v>
      </c>
      <c r="BR56" t="s">
        <v>1453</v>
      </c>
      <c r="BS56" t="s">
        <v>1453</v>
      </c>
      <c r="BT56" t="s">
        <v>1453</v>
      </c>
      <c r="BU56" t="s">
        <v>1453</v>
      </c>
      <c r="BV56" t="s">
        <v>1453</v>
      </c>
      <c r="BW56" t="s">
        <v>1453</v>
      </c>
      <c r="BX56" t="s">
        <v>1453</v>
      </c>
      <c r="BY56" t="s">
        <v>1453</v>
      </c>
      <c r="BZ56" t="s">
        <v>1453</v>
      </c>
      <c r="CA56" t="s">
        <v>1453</v>
      </c>
      <c r="CB56" t="s">
        <v>1453</v>
      </c>
      <c r="CC56" t="s">
        <v>1453</v>
      </c>
      <c r="CD56" t="s">
        <v>1453</v>
      </c>
      <c r="CE56" t="s">
        <v>1456</v>
      </c>
      <c r="CF56" t="s">
        <v>1453</v>
      </c>
      <c r="CG56" t="s">
        <v>1453</v>
      </c>
      <c r="CH56" t="s">
        <v>1453</v>
      </c>
      <c r="CI56" t="s">
        <v>1453</v>
      </c>
      <c r="CJ56" t="s">
        <v>1453</v>
      </c>
      <c r="CK56" t="s">
        <v>1453</v>
      </c>
      <c r="CL56" t="s">
        <v>1454</v>
      </c>
      <c r="CM56" t="s">
        <v>1453</v>
      </c>
      <c r="CN56" t="s">
        <v>1453</v>
      </c>
      <c r="CO56" t="s">
        <v>1453</v>
      </c>
      <c r="CP56" t="s">
        <v>1453</v>
      </c>
      <c r="CQ56" t="s">
        <v>1453</v>
      </c>
      <c r="CR56" t="s">
        <v>1453</v>
      </c>
      <c r="CS56" t="s">
        <v>1453</v>
      </c>
      <c r="CT56" t="s">
        <v>1453</v>
      </c>
      <c r="CU56" t="s">
        <v>1453</v>
      </c>
      <c r="CV56" t="s">
        <v>1453</v>
      </c>
      <c r="CW56" t="s">
        <v>1453</v>
      </c>
      <c r="CX56" t="s">
        <v>1453</v>
      </c>
      <c r="CY56" t="s">
        <v>1453</v>
      </c>
      <c r="CZ56" t="s">
        <v>1453</v>
      </c>
      <c r="DA56" t="s">
        <v>1453</v>
      </c>
      <c r="DB56" t="s">
        <v>1453</v>
      </c>
      <c r="DD56">
        <f>COUNTIF($AS56:$DB56,"y")</f>
        <v>57</v>
      </c>
      <c r="DE56">
        <f>COUNTIF($AS56:$DB56,"n")</f>
        <v>1</v>
      </c>
      <c r="DF56">
        <f>COUNTIF($AS56:$DB56,"e")</f>
        <v>4</v>
      </c>
      <c r="DG56">
        <f>COUNTIF($AS56:$DB56,"a")</f>
        <v>0</v>
      </c>
      <c r="DH56">
        <f>COUNTIF($AS56:$DB56,"c")</f>
        <v>0</v>
      </c>
      <c r="DJ56">
        <f>COUNTIF($K56:$AO56,"y")</f>
        <v>25</v>
      </c>
      <c r="DK56">
        <f>COUNTIF($K56:$AO56,"n")</f>
        <v>4</v>
      </c>
      <c r="DL56">
        <f>COUNTIF($K56:$AO56,"e")</f>
        <v>2</v>
      </c>
      <c r="DM56">
        <f>COUNTIF($K56:$AO56,"a")</f>
        <v>0</v>
      </c>
      <c r="DN56">
        <f>COUNTIF($K56:$AO56,"c")</f>
        <v>0</v>
      </c>
    </row>
    <row r="57" spans="1:118" ht="34" x14ac:dyDescent="0.2">
      <c r="A57" s="41" t="s">
        <v>86</v>
      </c>
      <c r="B57" s="3" t="s">
        <v>1122</v>
      </c>
      <c r="C57" s="43" t="s">
        <v>1056</v>
      </c>
      <c r="D57" s="42" t="s">
        <v>21</v>
      </c>
      <c r="E57" s="5" t="s">
        <v>1061</v>
      </c>
      <c r="F57" s="5" t="s">
        <v>9</v>
      </c>
      <c r="G57" s="5" t="s">
        <v>46</v>
      </c>
    </row>
    <row r="58" spans="1:118" ht="34" x14ac:dyDescent="0.2">
      <c r="A58" s="41" t="s">
        <v>87</v>
      </c>
      <c r="B58" s="3" t="s">
        <v>1123</v>
      </c>
      <c r="C58" s="43" t="s">
        <v>1056</v>
      </c>
      <c r="D58" s="42" t="s">
        <v>21</v>
      </c>
      <c r="E58" s="5" t="s">
        <v>1061</v>
      </c>
      <c r="F58" s="5" t="s">
        <v>9</v>
      </c>
      <c r="G58" s="5" t="s">
        <v>46</v>
      </c>
      <c r="I58" s="8"/>
      <c r="J58" s="8"/>
    </row>
    <row r="59" spans="1:118" ht="34" x14ac:dyDescent="0.2">
      <c r="A59" s="41" t="s">
        <v>88</v>
      </c>
      <c r="B59" s="3" t="s">
        <v>1124</v>
      </c>
      <c r="C59" s="43" t="s">
        <v>1056</v>
      </c>
      <c r="D59" s="42" t="s">
        <v>21</v>
      </c>
      <c r="E59" s="5" t="s">
        <v>989</v>
      </c>
      <c r="F59" s="5" t="s">
        <v>12</v>
      </c>
      <c r="G59" s="5" t="s">
        <v>101</v>
      </c>
    </row>
    <row r="60" spans="1:118" ht="34" x14ac:dyDescent="0.2">
      <c r="A60" s="41" t="s">
        <v>89</v>
      </c>
      <c r="B60" s="3" t="s">
        <v>1125</v>
      </c>
      <c r="C60" s="51" t="s">
        <v>1463</v>
      </c>
      <c r="D60" s="42"/>
      <c r="E60" s="5" t="s">
        <v>1060</v>
      </c>
      <c r="F60" s="5" t="s">
        <v>9</v>
      </c>
      <c r="G60" s="5" t="s">
        <v>40</v>
      </c>
      <c r="H60" s="25"/>
      <c r="I60" s="33" t="s">
        <v>1532</v>
      </c>
      <c r="K60" t="s">
        <v>1453</v>
      </c>
      <c r="L60" t="s">
        <v>1453</v>
      </c>
      <c r="M60" t="s">
        <v>1453</v>
      </c>
      <c r="N60" t="s">
        <v>1454</v>
      </c>
      <c r="O60" t="s">
        <v>1453</v>
      </c>
      <c r="P60" t="s">
        <v>1454</v>
      </c>
      <c r="Q60" t="s">
        <v>1453</v>
      </c>
      <c r="R60" t="s">
        <v>1453</v>
      </c>
      <c r="S60" t="s">
        <v>1456</v>
      </c>
      <c r="T60" t="s">
        <v>1453</v>
      </c>
      <c r="U60" t="s">
        <v>1453</v>
      </c>
      <c r="V60" t="s">
        <v>1453</v>
      </c>
      <c r="W60" t="s">
        <v>1454</v>
      </c>
      <c r="X60" t="s">
        <v>1453</v>
      </c>
      <c r="Y60" t="s">
        <v>1453</v>
      </c>
      <c r="Z60" t="s">
        <v>1454</v>
      </c>
      <c r="AA60" t="s">
        <v>1453</v>
      </c>
      <c r="AB60" t="s">
        <v>1454</v>
      </c>
      <c r="AC60" t="s">
        <v>1453</v>
      </c>
      <c r="AD60" t="s">
        <v>1454</v>
      </c>
      <c r="AE60" t="s">
        <v>1454</v>
      </c>
      <c r="AF60" t="s">
        <v>1453</v>
      </c>
      <c r="AG60" t="s">
        <v>1454</v>
      </c>
      <c r="AH60" t="s">
        <v>1454</v>
      </c>
      <c r="AI60" t="s">
        <v>1453</v>
      </c>
      <c r="AJ60" t="s">
        <v>1453</v>
      </c>
      <c r="AK60" t="s">
        <v>1453</v>
      </c>
      <c r="AL60" t="s">
        <v>1454</v>
      </c>
      <c r="AM60" t="s">
        <v>1453</v>
      </c>
      <c r="AN60" t="s">
        <v>1453</v>
      </c>
      <c r="AO60" t="s">
        <v>1454</v>
      </c>
      <c r="AQ60" t="s">
        <v>1480</v>
      </c>
      <c r="AS60" t="s">
        <v>1454</v>
      </c>
      <c r="AT60" t="s">
        <v>1453</v>
      </c>
      <c r="AU60" t="s">
        <v>1453</v>
      </c>
      <c r="AV60" t="s">
        <v>1453</v>
      </c>
      <c r="AW60" t="s">
        <v>1453</v>
      </c>
      <c r="AX60" t="s">
        <v>1454</v>
      </c>
      <c r="AY60" t="s">
        <v>1453</v>
      </c>
      <c r="AZ60" t="s">
        <v>1453</v>
      </c>
      <c r="BA60" t="s">
        <v>1453</v>
      </c>
      <c r="BB60" t="s">
        <v>1453</v>
      </c>
      <c r="BC60" t="s">
        <v>1453</v>
      </c>
      <c r="BD60" t="s">
        <v>1453</v>
      </c>
      <c r="BE60" t="s">
        <v>1453</v>
      </c>
      <c r="BF60" t="s">
        <v>1453</v>
      </c>
      <c r="BG60" t="s">
        <v>1453</v>
      </c>
      <c r="BH60" t="s">
        <v>1453</v>
      </c>
      <c r="BI60" t="s">
        <v>1453</v>
      </c>
      <c r="BJ60" t="s">
        <v>1454</v>
      </c>
      <c r="BK60" t="s">
        <v>1453</v>
      </c>
      <c r="BL60" t="s">
        <v>1453</v>
      </c>
      <c r="BM60" t="s">
        <v>1453</v>
      </c>
      <c r="BN60" t="s">
        <v>1453</v>
      </c>
      <c r="BO60" t="s">
        <v>1454</v>
      </c>
      <c r="BP60" t="s">
        <v>1454</v>
      </c>
      <c r="BQ60" t="s">
        <v>1453</v>
      </c>
      <c r="BR60" t="s">
        <v>1453</v>
      </c>
      <c r="BS60" t="s">
        <v>1453</v>
      </c>
      <c r="BT60" t="s">
        <v>1454</v>
      </c>
      <c r="BU60" t="s">
        <v>1453</v>
      </c>
      <c r="BV60" t="s">
        <v>1453</v>
      </c>
      <c r="BW60" t="s">
        <v>1453</v>
      </c>
      <c r="BX60" t="s">
        <v>1453</v>
      </c>
      <c r="BY60" t="s">
        <v>1453</v>
      </c>
      <c r="BZ60" t="s">
        <v>1453</v>
      </c>
      <c r="CA60" t="s">
        <v>1453</v>
      </c>
      <c r="CB60" t="s">
        <v>1453</v>
      </c>
      <c r="CC60" t="s">
        <v>1453</v>
      </c>
      <c r="CD60" t="s">
        <v>1454</v>
      </c>
      <c r="CE60" t="s">
        <v>1454</v>
      </c>
      <c r="CF60" t="s">
        <v>1453</v>
      </c>
      <c r="CG60" t="s">
        <v>1453</v>
      </c>
      <c r="CH60" t="s">
        <v>1453</v>
      </c>
      <c r="CI60" t="s">
        <v>1453</v>
      </c>
      <c r="CJ60" t="s">
        <v>1453</v>
      </c>
      <c r="CK60" t="s">
        <v>1454</v>
      </c>
      <c r="CL60" t="s">
        <v>1454</v>
      </c>
      <c r="CM60" t="s">
        <v>1453</v>
      </c>
      <c r="CN60" t="s">
        <v>1453</v>
      </c>
      <c r="CO60" t="s">
        <v>1453</v>
      </c>
      <c r="CP60" t="s">
        <v>1454</v>
      </c>
      <c r="CQ60" t="s">
        <v>1454</v>
      </c>
      <c r="CR60" t="s">
        <v>1453</v>
      </c>
      <c r="CS60" t="s">
        <v>1453</v>
      </c>
      <c r="CT60" t="s">
        <v>1453</v>
      </c>
      <c r="CU60" t="s">
        <v>1454</v>
      </c>
      <c r="CV60" t="s">
        <v>1453</v>
      </c>
      <c r="CW60" t="s">
        <v>1453</v>
      </c>
      <c r="CX60" t="s">
        <v>1453</v>
      </c>
      <c r="CY60" t="s">
        <v>1453</v>
      </c>
      <c r="CZ60" t="s">
        <v>1453</v>
      </c>
      <c r="DA60" t="s">
        <v>1453</v>
      </c>
      <c r="DB60" t="s">
        <v>1453</v>
      </c>
      <c r="DD60">
        <f t="shared" ref="DD60" si="85">COUNTIF($AS60:$DB60,"y")</f>
        <v>49</v>
      </c>
      <c r="DE60">
        <f t="shared" ref="DE60" si="86">COUNTIF($AS60:$DB60,"n")</f>
        <v>13</v>
      </c>
      <c r="DF60">
        <f t="shared" ref="DF60" si="87">COUNTIF($AS60:$DB60,"e")</f>
        <v>0</v>
      </c>
      <c r="DG60">
        <f t="shared" ref="DG60" si="88">COUNTIF($AS60:$DB60,"a")</f>
        <v>0</v>
      </c>
      <c r="DH60">
        <f t="shared" ref="DH60" si="89">COUNTIF($AS60:$DB60,"c")</f>
        <v>0</v>
      </c>
      <c r="DJ60">
        <f>COUNTIF($K60:$AO60,"y")</f>
        <v>19</v>
      </c>
      <c r="DK60">
        <f>COUNTIF($K60:$AO60,"n")</f>
        <v>11</v>
      </c>
      <c r="DL60">
        <f>COUNTIF($K60:$AO60,"e")</f>
        <v>1</v>
      </c>
      <c r="DM60">
        <f>COUNTIF($K60:$AO60,"a")</f>
        <v>0</v>
      </c>
      <c r="DN60">
        <f>COUNTIF($K60:$AO60,"c")</f>
        <v>0</v>
      </c>
    </row>
    <row r="61" spans="1:118" ht="34" x14ac:dyDescent="0.2">
      <c r="A61" s="41" t="s">
        <v>90</v>
      </c>
      <c r="B61" s="3" t="s">
        <v>100</v>
      </c>
      <c r="C61" s="43" t="s">
        <v>1056</v>
      </c>
      <c r="D61" s="42" t="s">
        <v>21</v>
      </c>
      <c r="E61" s="5" t="s">
        <v>989</v>
      </c>
      <c r="F61" s="5" t="s">
        <v>12</v>
      </c>
      <c r="G61" s="5" t="s">
        <v>101</v>
      </c>
      <c r="I61" s="28"/>
      <c r="J61" s="28"/>
      <c r="AR61" s="29"/>
    </row>
    <row r="62" spans="1:118" ht="34" x14ac:dyDescent="0.2">
      <c r="A62" s="41" t="s">
        <v>91</v>
      </c>
      <c r="B62" s="3" t="s">
        <v>1126</v>
      </c>
      <c r="C62" s="43" t="s">
        <v>1430</v>
      </c>
      <c r="D62" s="42" t="s">
        <v>79</v>
      </c>
      <c r="E62" s="5" t="s">
        <v>223</v>
      </c>
      <c r="F62" s="5" t="s">
        <v>9</v>
      </c>
      <c r="G62" s="5" t="s">
        <v>151</v>
      </c>
      <c r="DD62">
        <f t="shared" ref="DD62" si="90">COUNTIF($AS62:$DB62,"y")</f>
        <v>0</v>
      </c>
      <c r="DE62">
        <f t="shared" ref="DE62" si="91">COUNTIF($AS62:$DB62,"n")</f>
        <v>0</v>
      </c>
      <c r="DF62">
        <f t="shared" ref="DF62" si="92">COUNTIF($AS62:$DB62,"e")</f>
        <v>0</v>
      </c>
      <c r="DG62">
        <f t="shared" ref="DG62" si="93">COUNTIF($AS62:$DB62,"a")</f>
        <v>0</v>
      </c>
      <c r="DH62">
        <f t="shared" ref="DH62" si="94">COUNTIF($AS62:$DB62,"c")</f>
        <v>0</v>
      </c>
      <c r="DJ62">
        <f>COUNTIF($K62:$AO62,"y")</f>
        <v>0</v>
      </c>
      <c r="DK62">
        <f>COUNTIF($K62:$AO62,"n")</f>
        <v>0</v>
      </c>
      <c r="DL62">
        <f>COUNTIF($K62:$AO62,"e")</f>
        <v>0</v>
      </c>
      <c r="DM62">
        <f>COUNTIF($K62:$AO62,"a")</f>
        <v>0</v>
      </c>
      <c r="DN62">
        <f>COUNTIF($K62:$AO62,"c")</f>
        <v>0</v>
      </c>
    </row>
    <row r="63" spans="1:118" ht="34" x14ac:dyDescent="0.2">
      <c r="A63" s="41" t="s">
        <v>93</v>
      </c>
      <c r="B63" s="3" t="s">
        <v>1127</v>
      </c>
      <c r="C63" s="43" t="s">
        <v>1056</v>
      </c>
      <c r="D63" s="42" t="s">
        <v>21</v>
      </c>
      <c r="E63" s="5" t="s">
        <v>975</v>
      </c>
      <c r="F63" s="5" t="s">
        <v>12</v>
      </c>
      <c r="G63" s="5" t="s">
        <v>101</v>
      </c>
      <c r="I63" s="36"/>
      <c r="AR63" s="29"/>
    </row>
    <row r="64" spans="1:118" ht="34" x14ac:dyDescent="0.2">
      <c r="A64" s="41" t="s">
        <v>94</v>
      </c>
      <c r="B64" s="3" t="s">
        <v>1128</v>
      </c>
      <c r="C64" s="43" t="s">
        <v>1072</v>
      </c>
      <c r="D64" s="42" t="s">
        <v>21</v>
      </c>
      <c r="E64" s="5" t="s">
        <v>1052</v>
      </c>
      <c r="F64" s="5" t="s">
        <v>12</v>
      </c>
      <c r="G64" s="5" t="s">
        <v>1407</v>
      </c>
      <c r="H64" s="25"/>
      <c r="I64" s="28"/>
      <c r="J64" s="28"/>
      <c r="AQ64" s="44" t="s">
        <v>1042</v>
      </c>
      <c r="AR64" s="29"/>
      <c r="AS64" t="s">
        <v>1454</v>
      </c>
      <c r="AT64" t="s">
        <v>1453</v>
      </c>
      <c r="AU64" t="s">
        <v>1454</v>
      </c>
      <c r="AV64" t="s">
        <v>1456</v>
      </c>
      <c r="AW64" t="s">
        <v>1453</v>
      </c>
      <c r="AX64" t="s">
        <v>1454</v>
      </c>
      <c r="AY64" t="s">
        <v>1453</v>
      </c>
      <c r="AZ64" t="s">
        <v>1453</v>
      </c>
      <c r="BA64" t="s">
        <v>1454</v>
      </c>
      <c r="BB64" t="s">
        <v>1453</v>
      </c>
      <c r="BC64" t="s">
        <v>1453</v>
      </c>
      <c r="BD64" t="s">
        <v>1453</v>
      </c>
      <c r="BE64" t="s">
        <v>1453</v>
      </c>
      <c r="BF64" t="s">
        <v>1453</v>
      </c>
      <c r="BG64" t="s">
        <v>1453</v>
      </c>
      <c r="BH64" t="s">
        <v>1453</v>
      </c>
      <c r="BI64" t="s">
        <v>1453</v>
      </c>
      <c r="BJ64" t="s">
        <v>1454</v>
      </c>
      <c r="BK64" t="s">
        <v>1453</v>
      </c>
      <c r="BL64" t="s">
        <v>1454</v>
      </c>
      <c r="BM64" t="s">
        <v>1453</v>
      </c>
      <c r="BN64" t="s">
        <v>1454</v>
      </c>
      <c r="BO64" t="s">
        <v>1454</v>
      </c>
      <c r="BP64" t="s">
        <v>1454</v>
      </c>
      <c r="BQ64" t="s">
        <v>1454</v>
      </c>
      <c r="BR64" t="s">
        <v>1453</v>
      </c>
      <c r="BS64" t="s">
        <v>1453</v>
      </c>
      <c r="BT64" t="s">
        <v>1454</v>
      </c>
      <c r="BU64" t="s">
        <v>1454</v>
      </c>
      <c r="BV64" t="s">
        <v>1453</v>
      </c>
      <c r="BW64" t="s">
        <v>1453</v>
      </c>
      <c r="BX64" t="s">
        <v>1453</v>
      </c>
      <c r="BY64" t="s">
        <v>1453</v>
      </c>
      <c r="BZ64" t="s">
        <v>1453</v>
      </c>
      <c r="CA64" t="s">
        <v>1453</v>
      </c>
      <c r="CB64" t="s">
        <v>1453</v>
      </c>
      <c r="CC64" t="s">
        <v>1453</v>
      </c>
      <c r="CD64" t="s">
        <v>1454</v>
      </c>
      <c r="CE64" t="s">
        <v>1454</v>
      </c>
      <c r="CF64" t="s">
        <v>1454</v>
      </c>
      <c r="CG64" t="s">
        <v>1453</v>
      </c>
      <c r="CH64" t="s">
        <v>1454</v>
      </c>
      <c r="CI64" t="s">
        <v>1453</v>
      </c>
      <c r="CJ64" t="s">
        <v>1454</v>
      </c>
      <c r="CK64" t="s">
        <v>1454</v>
      </c>
      <c r="CL64" t="s">
        <v>1454</v>
      </c>
      <c r="CM64" t="s">
        <v>1453</v>
      </c>
      <c r="CN64" t="s">
        <v>1453</v>
      </c>
      <c r="CO64" t="s">
        <v>1453</v>
      </c>
      <c r="CP64" t="s">
        <v>1454</v>
      </c>
      <c r="CQ64" t="s">
        <v>1454</v>
      </c>
      <c r="CR64" t="s">
        <v>1453</v>
      </c>
      <c r="CS64" t="s">
        <v>1454</v>
      </c>
      <c r="CT64" t="s">
        <v>1453</v>
      </c>
      <c r="CU64" t="s">
        <v>1454</v>
      </c>
      <c r="CV64" t="s">
        <v>1453</v>
      </c>
      <c r="CW64" t="s">
        <v>1454</v>
      </c>
      <c r="CX64" t="s">
        <v>1454</v>
      </c>
      <c r="CY64" t="s">
        <v>1453</v>
      </c>
      <c r="CZ64" t="s">
        <v>1453</v>
      </c>
      <c r="DA64" t="s">
        <v>1453</v>
      </c>
      <c r="DB64" t="s">
        <v>1454</v>
      </c>
      <c r="DD64">
        <f t="shared" ref="DD64:DD66" si="95">COUNTIF($AS64:$DB64,"y")</f>
        <v>35</v>
      </c>
      <c r="DE64">
        <f t="shared" ref="DE64:DE66" si="96">COUNTIF($AS64:$DB64,"n")</f>
        <v>26</v>
      </c>
      <c r="DF64">
        <f t="shared" ref="DF64:DF66" si="97">COUNTIF($AS64:$DB64,"e")</f>
        <v>1</v>
      </c>
      <c r="DG64">
        <f t="shared" ref="DG64:DG66" si="98">COUNTIF($AS64:$DB64,"a")</f>
        <v>0</v>
      </c>
      <c r="DH64">
        <f t="shared" ref="DH64:DH66" si="99">COUNTIF($AS64:$DB64,"c")</f>
        <v>0</v>
      </c>
    </row>
    <row r="65" spans="1:118" ht="34" x14ac:dyDescent="0.2">
      <c r="A65" s="41" t="s">
        <v>96</v>
      </c>
      <c r="B65" s="3" t="s">
        <v>1129</v>
      </c>
      <c r="C65" s="43" t="s">
        <v>1072</v>
      </c>
      <c r="D65" s="42" t="s">
        <v>21</v>
      </c>
      <c r="E65" s="5" t="s">
        <v>1051</v>
      </c>
      <c r="F65" s="5" t="s">
        <v>12</v>
      </c>
      <c r="G65" s="5" t="s">
        <v>101</v>
      </c>
      <c r="H65" s="25"/>
      <c r="AQ65" s="44" t="s">
        <v>1033</v>
      </c>
      <c r="AS65" t="s">
        <v>1454</v>
      </c>
      <c r="AT65" t="s">
        <v>1453</v>
      </c>
      <c r="AU65" t="s">
        <v>1454</v>
      </c>
      <c r="AV65" t="s">
        <v>1456</v>
      </c>
      <c r="AW65" t="s">
        <v>1453</v>
      </c>
      <c r="AX65" t="s">
        <v>1454</v>
      </c>
      <c r="AY65" t="s">
        <v>1453</v>
      </c>
      <c r="AZ65" t="s">
        <v>1453</v>
      </c>
      <c r="BA65" t="s">
        <v>1453</v>
      </c>
      <c r="BB65" t="s">
        <v>1453</v>
      </c>
      <c r="BC65" t="s">
        <v>1453</v>
      </c>
      <c r="BD65" t="s">
        <v>1454</v>
      </c>
      <c r="BE65" t="s">
        <v>1453</v>
      </c>
      <c r="BF65" t="s">
        <v>1453</v>
      </c>
      <c r="BG65" t="s">
        <v>1453</v>
      </c>
      <c r="BH65" t="s">
        <v>1453</v>
      </c>
      <c r="BI65" t="s">
        <v>1453</v>
      </c>
      <c r="BJ65" t="s">
        <v>1454</v>
      </c>
      <c r="BK65" t="s">
        <v>1453</v>
      </c>
      <c r="BL65" t="s">
        <v>1454</v>
      </c>
      <c r="BM65" t="s">
        <v>1453</v>
      </c>
      <c r="BN65" t="s">
        <v>1454</v>
      </c>
      <c r="BO65" t="s">
        <v>1454</v>
      </c>
      <c r="BP65" t="s">
        <v>1454</v>
      </c>
      <c r="BQ65" t="s">
        <v>1453</v>
      </c>
      <c r="BR65" t="s">
        <v>1453</v>
      </c>
      <c r="BS65" t="s">
        <v>1453</v>
      </c>
      <c r="BT65" t="s">
        <v>1454</v>
      </c>
      <c r="BU65" t="s">
        <v>1454</v>
      </c>
      <c r="BV65" t="s">
        <v>1453</v>
      </c>
      <c r="BW65" t="s">
        <v>1454</v>
      </c>
      <c r="BX65" t="s">
        <v>1453</v>
      </c>
      <c r="BY65" t="s">
        <v>1453</v>
      </c>
      <c r="BZ65" t="s">
        <v>1453</v>
      </c>
      <c r="CA65" t="s">
        <v>1453</v>
      </c>
      <c r="CB65" t="s">
        <v>1454</v>
      </c>
      <c r="CC65" t="s">
        <v>1453</v>
      </c>
      <c r="CD65" t="s">
        <v>1454</v>
      </c>
      <c r="CE65" t="s">
        <v>1454</v>
      </c>
      <c r="CF65" t="s">
        <v>1454</v>
      </c>
      <c r="CG65" t="s">
        <v>1454</v>
      </c>
      <c r="CH65" t="s">
        <v>1454</v>
      </c>
      <c r="CI65" t="s">
        <v>1454</v>
      </c>
      <c r="CJ65" t="s">
        <v>1453</v>
      </c>
      <c r="CK65" t="s">
        <v>1454</v>
      </c>
      <c r="CL65" t="s">
        <v>1454</v>
      </c>
      <c r="CM65" t="s">
        <v>1453</v>
      </c>
      <c r="CN65" t="s">
        <v>1453</v>
      </c>
      <c r="CO65" t="s">
        <v>1454</v>
      </c>
      <c r="CP65" t="s">
        <v>1454</v>
      </c>
      <c r="CQ65" t="s">
        <v>1454</v>
      </c>
      <c r="CR65" t="s">
        <v>1453</v>
      </c>
      <c r="CS65" t="s">
        <v>1454</v>
      </c>
      <c r="CT65" t="s">
        <v>1453</v>
      </c>
      <c r="CU65" t="s">
        <v>1454</v>
      </c>
      <c r="CV65" t="s">
        <v>1453</v>
      </c>
      <c r="CW65" t="s">
        <v>1453</v>
      </c>
      <c r="CX65" t="s">
        <v>1454</v>
      </c>
      <c r="CY65" t="s">
        <v>1453</v>
      </c>
      <c r="CZ65" t="s">
        <v>1454</v>
      </c>
      <c r="DA65" t="s">
        <v>1453</v>
      </c>
      <c r="DB65" t="s">
        <v>1453</v>
      </c>
      <c r="DD65">
        <f t="shared" si="95"/>
        <v>33</v>
      </c>
      <c r="DE65">
        <f t="shared" si="96"/>
        <v>28</v>
      </c>
      <c r="DF65">
        <f t="shared" si="97"/>
        <v>1</v>
      </c>
      <c r="DG65">
        <f t="shared" si="98"/>
        <v>0</v>
      </c>
      <c r="DH65">
        <f t="shared" si="99"/>
        <v>0</v>
      </c>
    </row>
    <row r="66" spans="1:118" ht="34" x14ac:dyDescent="0.2">
      <c r="A66" s="41" t="s">
        <v>97</v>
      </c>
      <c r="B66" s="3" t="s">
        <v>1130</v>
      </c>
      <c r="C66" s="51" t="s">
        <v>1463</v>
      </c>
      <c r="D66" s="42"/>
      <c r="E66" s="5" t="s">
        <v>1051</v>
      </c>
      <c r="F66" s="5" t="s">
        <v>12</v>
      </c>
      <c r="G66" s="5" t="s">
        <v>38</v>
      </c>
      <c r="H66" s="35"/>
      <c r="I66" s="24" t="s">
        <v>1462</v>
      </c>
      <c r="K66" t="s">
        <v>1453</v>
      </c>
      <c r="L66" t="s">
        <v>1453</v>
      </c>
      <c r="M66" t="s">
        <v>1453</v>
      </c>
      <c r="N66" t="s">
        <v>1453</v>
      </c>
      <c r="O66" t="s">
        <v>1453</v>
      </c>
      <c r="P66" t="s">
        <v>1453</v>
      </c>
      <c r="Q66" t="s">
        <v>1453</v>
      </c>
      <c r="R66" t="s">
        <v>1453</v>
      </c>
      <c r="S66" t="s">
        <v>1453</v>
      </c>
      <c r="T66" t="s">
        <v>1453</v>
      </c>
      <c r="U66" t="s">
        <v>1453</v>
      </c>
      <c r="V66" t="s">
        <v>1453</v>
      </c>
      <c r="W66" t="s">
        <v>1454</v>
      </c>
      <c r="X66" t="s">
        <v>1453</v>
      </c>
      <c r="Y66" t="s">
        <v>1453</v>
      </c>
      <c r="Z66" t="s">
        <v>1454</v>
      </c>
      <c r="AA66" t="s">
        <v>1453</v>
      </c>
      <c r="AB66" t="s">
        <v>1454</v>
      </c>
      <c r="AC66" t="s">
        <v>1453</v>
      </c>
      <c r="AD66" t="s">
        <v>1453</v>
      </c>
      <c r="AE66" t="s">
        <v>1453</v>
      </c>
      <c r="AF66" t="s">
        <v>1456</v>
      </c>
      <c r="AG66" t="s">
        <v>1453</v>
      </c>
      <c r="AH66" t="s">
        <v>1453</v>
      </c>
      <c r="AI66" t="s">
        <v>1453</v>
      </c>
      <c r="AJ66" t="s">
        <v>1453</v>
      </c>
      <c r="AK66" t="s">
        <v>1453</v>
      </c>
      <c r="AL66" t="s">
        <v>1453</v>
      </c>
      <c r="AM66" t="s">
        <v>1453</v>
      </c>
      <c r="AN66" t="s">
        <v>1453</v>
      </c>
      <c r="AO66" t="s">
        <v>1453</v>
      </c>
      <c r="AQ66" s="44" t="s">
        <v>1467</v>
      </c>
      <c r="AS66" t="s">
        <v>1453</v>
      </c>
      <c r="AT66" t="s">
        <v>1453</v>
      </c>
      <c r="AU66" t="s">
        <v>1453</v>
      </c>
      <c r="AV66" t="s">
        <v>1453</v>
      </c>
      <c r="AW66" t="s">
        <v>1453</v>
      </c>
      <c r="AX66" t="s">
        <v>1453</v>
      </c>
      <c r="AY66" t="s">
        <v>1453</v>
      </c>
      <c r="AZ66" t="s">
        <v>1453</v>
      </c>
      <c r="BA66" t="s">
        <v>1453</v>
      </c>
      <c r="BB66" t="s">
        <v>1453</v>
      </c>
      <c r="BC66" t="s">
        <v>1453</v>
      </c>
      <c r="BD66" t="s">
        <v>1453</v>
      </c>
      <c r="BE66" t="s">
        <v>1453</v>
      </c>
      <c r="BF66" t="s">
        <v>1453</v>
      </c>
      <c r="BG66" t="s">
        <v>1453</v>
      </c>
      <c r="BH66" t="s">
        <v>1453</v>
      </c>
      <c r="BI66" t="s">
        <v>1453</v>
      </c>
      <c r="BJ66" t="s">
        <v>1453</v>
      </c>
      <c r="BK66" t="s">
        <v>1453</v>
      </c>
      <c r="BL66" t="s">
        <v>1453</v>
      </c>
      <c r="BM66" t="s">
        <v>1453</v>
      </c>
      <c r="BN66" t="s">
        <v>1453</v>
      </c>
      <c r="BO66" t="s">
        <v>1453</v>
      </c>
      <c r="BP66" t="s">
        <v>1453</v>
      </c>
      <c r="BQ66" t="s">
        <v>1453</v>
      </c>
      <c r="BR66" t="s">
        <v>1453</v>
      </c>
      <c r="BS66" t="s">
        <v>1453</v>
      </c>
      <c r="BT66" t="s">
        <v>1453</v>
      </c>
      <c r="BU66" t="s">
        <v>1453</v>
      </c>
      <c r="BV66" t="s">
        <v>1453</v>
      </c>
      <c r="BW66" t="s">
        <v>1453</v>
      </c>
      <c r="BX66" t="s">
        <v>1453</v>
      </c>
      <c r="BY66" t="s">
        <v>1453</v>
      </c>
      <c r="BZ66" t="s">
        <v>1453</v>
      </c>
      <c r="CA66" t="s">
        <v>1453</v>
      </c>
      <c r="CB66" t="s">
        <v>1453</v>
      </c>
      <c r="CC66" t="s">
        <v>1453</v>
      </c>
      <c r="CD66" t="s">
        <v>1453</v>
      </c>
      <c r="CE66" t="s">
        <v>1453</v>
      </c>
      <c r="CF66" t="s">
        <v>1453</v>
      </c>
      <c r="CG66" t="s">
        <v>1453</v>
      </c>
      <c r="CH66" t="s">
        <v>1453</v>
      </c>
      <c r="CI66" t="s">
        <v>1453</v>
      </c>
      <c r="CJ66" t="s">
        <v>1453</v>
      </c>
      <c r="CK66" t="s">
        <v>1453</v>
      </c>
      <c r="CL66" t="s">
        <v>1453</v>
      </c>
      <c r="CM66" t="s">
        <v>1453</v>
      </c>
      <c r="CN66" t="s">
        <v>1453</v>
      </c>
      <c r="CO66" t="s">
        <v>1453</v>
      </c>
      <c r="CP66" t="s">
        <v>1453</v>
      </c>
      <c r="CQ66" t="s">
        <v>1453</v>
      </c>
      <c r="CR66" t="s">
        <v>1453</v>
      </c>
      <c r="CS66" t="s">
        <v>1453</v>
      </c>
      <c r="CT66" t="s">
        <v>1453</v>
      </c>
      <c r="CU66" t="s">
        <v>1453</v>
      </c>
      <c r="CV66" t="s">
        <v>1453</v>
      </c>
      <c r="CW66" t="s">
        <v>1453</v>
      </c>
      <c r="CX66" t="s">
        <v>1453</v>
      </c>
      <c r="CY66" t="s">
        <v>1453</v>
      </c>
      <c r="CZ66" t="s">
        <v>1453</v>
      </c>
      <c r="DA66" t="s">
        <v>1453</v>
      </c>
      <c r="DB66" t="s">
        <v>1453</v>
      </c>
      <c r="DD66">
        <f t="shared" si="95"/>
        <v>62</v>
      </c>
      <c r="DE66">
        <f t="shared" si="96"/>
        <v>0</v>
      </c>
      <c r="DF66">
        <f t="shared" si="97"/>
        <v>0</v>
      </c>
      <c r="DG66">
        <f t="shared" si="98"/>
        <v>0</v>
      </c>
      <c r="DH66">
        <f t="shared" si="99"/>
        <v>0</v>
      </c>
      <c r="DJ66">
        <f>COUNTIF($K66:$AO66,"y")</f>
        <v>27</v>
      </c>
      <c r="DK66">
        <f>COUNTIF($K66:$AO66,"n")</f>
        <v>3</v>
      </c>
      <c r="DL66">
        <f>COUNTIF($K66:$AO66,"e")</f>
        <v>1</v>
      </c>
      <c r="DM66">
        <f>COUNTIF($K66:$AO66,"a")</f>
        <v>0</v>
      </c>
      <c r="DN66">
        <f>COUNTIF($K66:$AO66,"c")</f>
        <v>0</v>
      </c>
    </row>
    <row r="67" spans="1:118" ht="34" x14ac:dyDescent="0.2">
      <c r="A67" s="41" t="s">
        <v>98</v>
      </c>
      <c r="B67" s="3" t="s">
        <v>1131</v>
      </c>
      <c r="C67" s="43" t="s">
        <v>1056</v>
      </c>
      <c r="D67" s="42" t="s">
        <v>21</v>
      </c>
      <c r="E67" s="5" t="s">
        <v>981</v>
      </c>
      <c r="F67" s="5" t="s">
        <v>12</v>
      </c>
      <c r="G67" s="5" t="s">
        <v>13</v>
      </c>
      <c r="I67" s="28"/>
      <c r="J67" s="28"/>
      <c r="AQ67" s="44"/>
    </row>
    <row r="68" spans="1:118" ht="17" x14ac:dyDescent="0.2">
      <c r="A68" s="41" t="s">
        <v>99</v>
      </c>
      <c r="B68" s="3" t="s">
        <v>1132</v>
      </c>
      <c r="C68" s="51" t="s">
        <v>1463</v>
      </c>
      <c r="D68" s="42"/>
      <c r="E68" s="5" t="s">
        <v>944</v>
      </c>
      <c r="F68" s="5" t="s">
        <v>12</v>
      </c>
      <c r="G68" s="5" t="s">
        <v>1059</v>
      </c>
      <c r="H68" s="2"/>
      <c r="I68" s="2" t="s">
        <v>1475</v>
      </c>
      <c r="K68" t="s">
        <v>1453</v>
      </c>
      <c r="L68" t="s">
        <v>1453</v>
      </c>
      <c r="M68" t="s">
        <v>1453</v>
      </c>
      <c r="N68" t="s">
        <v>1453</v>
      </c>
      <c r="O68" t="s">
        <v>1453</v>
      </c>
      <c r="P68" t="s">
        <v>1453</v>
      </c>
      <c r="Q68" t="s">
        <v>1453</v>
      </c>
      <c r="R68" t="s">
        <v>1454</v>
      </c>
      <c r="S68" t="s">
        <v>1453</v>
      </c>
      <c r="T68" t="s">
        <v>1456</v>
      </c>
      <c r="U68" t="s">
        <v>1453</v>
      </c>
      <c r="V68" t="s">
        <v>1453</v>
      </c>
      <c r="W68" t="s">
        <v>1453</v>
      </c>
      <c r="X68" t="s">
        <v>1453</v>
      </c>
      <c r="Y68" t="s">
        <v>1453</v>
      </c>
      <c r="Z68" t="s">
        <v>1453</v>
      </c>
      <c r="AA68" t="s">
        <v>1453</v>
      </c>
      <c r="AB68" t="s">
        <v>1453</v>
      </c>
      <c r="AC68" t="s">
        <v>1453</v>
      </c>
      <c r="AD68" t="s">
        <v>1453</v>
      </c>
      <c r="AE68" t="s">
        <v>1453</v>
      </c>
      <c r="AF68" t="s">
        <v>1456</v>
      </c>
      <c r="AG68" t="s">
        <v>1453</v>
      </c>
      <c r="AH68" t="s">
        <v>1453</v>
      </c>
      <c r="AI68" t="s">
        <v>1453</v>
      </c>
      <c r="AJ68" t="s">
        <v>1453</v>
      </c>
      <c r="AK68" t="s">
        <v>1453</v>
      </c>
      <c r="AL68" t="s">
        <v>1453</v>
      </c>
      <c r="AM68" t="s">
        <v>1453</v>
      </c>
      <c r="AN68" t="s">
        <v>1453</v>
      </c>
      <c r="AO68" t="s">
        <v>1453</v>
      </c>
      <c r="AQ68" s="44" t="s">
        <v>1492</v>
      </c>
      <c r="AS68" t="s">
        <v>1453</v>
      </c>
      <c r="AT68" t="s">
        <v>1453</v>
      </c>
      <c r="AU68" t="s">
        <v>1456</v>
      </c>
      <c r="AV68" t="s">
        <v>1453</v>
      </c>
      <c r="AW68" t="s">
        <v>1453</v>
      </c>
      <c r="AX68" t="s">
        <v>1453</v>
      </c>
      <c r="AY68" t="s">
        <v>1453</v>
      </c>
      <c r="AZ68" t="s">
        <v>1453</v>
      </c>
      <c r="BA68" t="s">
        <v>1453</v>
      </c>
      <c r="BB68" t="s">
        <v>1453</v>
      </c>
      <c r="BC68" t="s">
        <v>1453</v>
      </c>
      <c r="BD68" t="s">
        <v>1453</v>
      </c>
      <c r="BE68" t="s">
        <v>1453</v>
      </c>
      <c r="BF68" t="s">
        <v>1453</v>
      </c>
      <c r="BG68" t="s">
        <v>1456</v>
      </c>
      <c r="BH68" t="s">
        <v>1453</v>
      </c>
      <c r="BI68" t="s">
        <v>1453</v>
      </c>
      <c r="BJ68" t="s">
        <v>1453</v>
      </c>
      <c r="BK68" t="s">
        <v>1453</v>
      </c>
      <c r="BL68" t="s">
        <v>1453</v>
      </c>
      <c r="BM68" t="s">
        <v>1453</v>
      </c>
      <c r="BN68" t="s">
        <v>1453</v>
      </c>
      <c r="BO68" t="s">
        <v>1456</v>
      </c>
      <c r="BP68" t="s">
        <v>1453</v>
      </c>
      <c r="BQ68" t="s">
        <v>1453</v>
      </c>
      <c r="BR68" t="s">
        <v>1453</v>
      </c>
      <c r="BS68" t="s">
        <v>1453</v>
      </c>
      <c r="BT68" t="s">
        <v>1453</v>
      </c>
      <c r="BU68" t="s">
        <v>1456</v>
      </c>
      <c r="BV68" t="s">
        <v>1453</v>
      </c>
      <c r="BW68" t="s">
        <v>1453</v>
      </c>
      <c r="BX68" t="s">
        <v>1453</v>
      </c>
      <c r="BY68" t="s">
        <v>1453</v>
      </c>
      <c r="BZ68" t="s">
        <v>1453</v>
      </c>
      <c r="CA68" t="s">
        <v>1453</v>
      </c>
      <c r="CB68" t="s">
        <v>1453</v>
      </c>
      <c r="CC68" t="s">
        <v>1453</v>
      </c>
      <c r="CD68" t="s">
        <v>1453</v>
      </c>
      <c r="CE68" t="s">
        <v>1456</v>
      </c>
      <c r="CF68" t="s">
        <v>1453</v>
      </c>
      <c r="CG68" t="s">
        <v>1453</v>
      </c>
      <c r="CH68" t="s">
        <v>1453</v>
      </c>
      <c r="CI68" t="s">
        <v>1453</v>
      </c>
      <c r="CJ68" t="s">
        <v>1453</v>
      </c>
      <c r="CK68" t="s">
        <v>1453</v>
      </c>
      <c r="CL68" t="s">
        <v>1453</v>
      </c>
      <c r="CM68" t="s">
        <v>1453</v>
      </c>
      <c r="CN68" t="s">
        <v>1453</v>
      </c>
      <c r="CO68" t="s">
        <v>1453</v>
      </c>
      <c r="CP68" t="s">
        <v>1453</v>
      </c>
      <c r="CQ68" t="s">
        <v>1453</v>
      </c>
      <c r="CR68" t="s">
        <v>1453</v>
      </c>
      <c r="CS68" t="s">
        <v>1453</v>
      </c>
      <c r="CT68" t="s">
        <v>1453</v>
      </c>
      <c r="CU68" t="s">
        <v>1453</v>
      </c>
      <c r="CV68" t="s">
        <v>1453</v>
      </c>
      <c r="CW68" t="s">
        <v>1453</v>
      </c>
      <c r="CX68" t="s">
        <v>1453</v>
      </c>
      <c r="CY68" t="s">
        <v>1453</v>
      </c>
      <c r="CZ68" t="s">
        <v>1453</v>
      </c>
      <c r="DA68" t="s">
        <v>1453</v>
      </c>
      <c r="DB68" t="s">
        <v>1453</v>
      </c>
      <c r="DD68">
        <f t="shared" ref="DD68:DD69" si="100">COUNTIF($AS68:$DB68,"y")</f>
        <v>57</v>
      </c>
      <c r="DE68">
        <f t="shared" ref="DE68:DE69" si="101">COUNTIF($AS68:$DB68,"n")</f>
        <v>0</v>
      </c>
      <c r="DF68">
        <f t="shared" ref="DF68:DF69" si="102">COUNTIF($AS68:$DB68,"e")</f>
        <v>5</v>
      </c>
      <c r="DG68">
        <f t="shared" ref="DG68:DG69" si="103">COUNTIF($AS68:$DB68,"a")</f>
        <v>0</v>
      </c>
      <c r="DH68">
        <f t="shared" ref="DH68:DH69" si="104">COUNTIF($AS68:$DB68,"c")</f>
        <v>0</v>
      </c>
      <c r="DJ68">
        <f>COUNTIF($K68:$AO68,"y")</f>
        <v>28</v>
      </c>
      <c r="DK68">
        <f>COUNTIF($K68:$AO68,"n")</f>
        <v>1</v>
      </c>
      <c r="DL68">
        <f>COUNTIF($K68:$AO68,"e")</f>
        <v>2</v>
      </c>
      <c r="DM68">
        <f>COUNTIF($K68:$AO68,"a")</f>
        <v>0</v>
      </c>
      <c r="DN68">
        <f>COUNTIF($K68:$AO68,"c")</f>
        <v>0</v>
      </c>
    </row>
    <row r="69" spans="1:118" ht="34" x14ac:dyDescent="0.2">
      <c r="A69" s="41" t="s">
        <v>102</v>
      </c>
      <c r="B69" s="3" t="s">
        <v>1133</v>
      </c>
      <c r="C69" s="51" t="s">
        <v>1463</v>
      </c>
      <c r="D69" s="42"/>
      <c r="E69" s="5" t="s">
        <v>965</v>
      </c>
      <c r="F69" s="5" t="s">
        <v>12</v>
      </c>
      <c r="G69" s="5" t="s">
        <v>46</v>
      </c>
      <c r="H69" s="25"/>
      <c r="I69" s="55" t="s">
        <v>1493</v>
      </c>
      <c r="J69" s="28"/>
      <c r="K69" t="s">
        <v>1453</v>
      </c>
      <c r="L69" t="s">
        <v>1453</v>
      </c>
      <c r="M69" t="s">
        <v>1453</v>
      </c>
      <c r="N69" t="s">
        <v>1454</v>
      </c>
      <c r="O69" t="s">
        <v>1453</v>
      </c>
      <c r="P69" t="s">
        <v>1454</v>
      </c>
      <c r="Q69" t="s">
        <v>1454</v>
      </c>
      <c r="R69" t="s">
        <v>1454</v>
      </c>
      <c r="S69" t="s">
        <v>1453</v>
      </c>
      <c r="T69" t="s">
        <v>1453</v>
      </c>
      <c r="U69" t="s">
        <v>1453</v>
      </c>
      <c r="V69" t="s">
        <v>1453</v>
      </c>
      <c r="W69" t="s">
        <v>1453</v>
      </c>
      <c r="X69" t="s">
        <v>1453</v>
      </c>
      <c r="Y69" t="s">
        <v>1453</v>
      </c>
      <c r="Z69" t="s">
        <v>1453</v>
      </c>
      <c r="AA69" t="s">
        <v>1454</v>
      </c>
      <c r="AB69" t="s">
        <v>1454</v>
      </c>
      <c r="AC69" t="s">
        <v>1453</v>
      </c>
      <c r="AD69" t="s">
        <v>1453</v>
      </c>
      <c r="AE69" t="s">
        <v>1453</v>
      </c>
      <c r="AF69" t="s">
        <v>1456</v>
      </c>
      <c r="AG69" t="s">
        <v>1454</v>
      </c>
      <c r="AH69" t="s">
        <v>1454</v>
      </c>
      <c r="AI69" t="s">
        <v>1453</v>
      </c>
      <c r="AJ69" t="s">
        <v>1453</v>
      </c>
      <c r="AK69" t="s">
        <v>1453</v>
      </c>
      <c r="AL69" t="s">
        <v>1454</v>
      </c>
      <c r="AM69" t="s">
        <v>1453</v>
      </c>
      <c r="AN69" t="s">
        <v>1453</v>
      </c>
      <c r="AO69" t="s">
        <v>1454</v>
      </c>
      <c r="AQ69" s="44" t="s">
        <v>1483</v>
      </c>
      <c r="AS69" t="s">
        <v>1454</v>
      </c>
      <c r="AT69" t="s">
        <v>1453</v>
      </c>
      <c r="AU69" t="s">
        <v>1453</v>
      </c>
      <c r="AV69" t="s">
        <v>1453</v>
      </c>
      <c r="AW69" t="s">
        <v>1453</v>
      </c>
      <c r="AX69" t="s">
        <v>1454</v>
      </c>
      <c r="AY69" t="s">
        <v>1453</v>
      </c>
      <c r="AZ69" t="s">
        <v>1453</v>
      </c>
      <c r="BA69" t="s">
        <v>1453</v>
      </c>
      <c r="BB69" t="s">
        <v>1453</v>
      </c>
      <c r="BC69" t="s">
        <v>1453</v>
      </c>
      <c r="BD69" t="s">
        <v>1453</v>
      </c>
      <c r="BE69" t="s">
        <v>1453</v>
      </c>
      <c r="BF69" t="s">
        <v>1453</v>
      </c>
      <c r="BG69" t="s">
        <v>1453</v>
      </c>
      <c r="BH69" t="s">
        <v>1453</v>
      </c>
      <c r="BI69" t="s">
        <v>1453</v>
      </c>
      <c r="BJ69" t="s">
        <v>1453</v>
      </c>
      <c r="BK69" t="s">
        <v>1453</v>
      </c>
      <c r="BL69" t="s">
        <v>1454</v>
      </c>
      <c r="BM69" t="s">
        <v>1453</v>
      </c>
      <c r="BN69" t="s">
        <v>1454</v>
      </c>
      <c r="BO69" t="s">
        <v>1454</v>
      </c>
      <c r="BP69" t="s">
        <v>1453</v>
      </c>
      <c r="BQ69" t="s">
        <v>1453</v>
      </c>
      <c r="BR69" t="s">
        <v>1453</v>
      </c>
      <c r="BS69" t="s">
        <v>1453</v>
      </c>
      <c r="BT69" t="s">
        <v>1454</v>
      </c>
      <c r="BU69" t="s">
        <v>1453</v>
      </c>
      <c r="BV69" t="s">
        <v>1453</v>
      </c>
      <c r="BW69" t="s">
        <v>1453</v>
      </c>
      <c r="BX69" t="s">
        <v>1453</v>
      </c>
      <c r="BY69" t="s">
        <v>1453</v>
      </c>
      <c r="BZ69" t="s">
        <v>1453</v>
      </c>
      <c r="CA69" t="s">
        <v>1453</v>
      </c>
      <c r="CB69" t="s">
        <v>1453</v>
      </c>
      <c r="CC69" t="s">
        <v>1453</v>
      </c>
      <c r="CD69" t="s">
        <v>1454</v>
      </c>
      <c r="CE69" t="s">
        <v>1454</v>
      </c>
      <c r="CF69" t="s">
        <v>1454</v>
      </c>
      <c r="CG69" t="s">
        <v>1453</v>
      </c>
      <c r="CH69" t="s">
        <v>1453</v>
      </c>
      <c r="CI69" t="s">
        <v>1453</v>
      </c>
      <c r="CJ69" t="s">
        <v>1453</v>
      </c>
      <c r="CK69" t="s">
        <v>1454</v>
      </c>
      <c r="CL69" t="s">
        <v>1454</v>
      </c>
      <c r="CM69" t="s">
        <v>1453</v>
      </c>
      <c r="CN69" t="s">
        <v>1453</v>
      </c>
      <c r="CO69" t="s">
        <v>1453</v>
      </c>
      <c r="CP69" t="s">
        <v>1454</v>
      </c>
      <c r="CQ69" t="s">
        <v>1454</v>
      </c>
      <c r="CR69" t="s">
        <v>1453</v>
      </c>
      <c r="CS69" t="s">
        <v>1453</v>
      </c>
      <c r="CT69" t="s">
        <v>1453</v>
      </c>
      <c r="CU69" t="s">
        <v>1454</v>
      </c>
      <c r="CV69" t="s">
        <v>1453</v>
      </c>
      <c r="CW69" t="s">
        <v>1453</v>
      </c>
      <c r="CX69" t="s">
        <v>1453</v>
      </c>
      <c r="CY69" t="s">
        <v>1453</v>
      </c>
      <c r="CZ69" t="s">
        <v>1453</v>
      </c>
      <c r="DA69" t="s">
        <v>1453</v>
      </c>
      <c r="DB69" t="s">
        <v>1453</v>
      </c>
      <c r="DD69">
        <f t="shared" si="100"/>
        <v>48</v>
      </c>
      <c r="DE69">
        <f t="shared" si="101"/>
        <v>14</v>
      </c>
      <c r="DF69">
        <f t="shared" si="102"/>
        <v>0</v>
      </c>
      <c r="DG69">
        <f t="shared" si="103"/>
        <v>0</v>
      </c>
      <c r="DH69">
        <f t="shared" si="104"/>
        <v>0</v>
      </c>
      <c r="DJ69">
        <f>COUNTIF($K69:$AO69,"y")</f>
        <v>20</v>
      </c>
      <c r="DK69">
        <f>COUNTIF($K69:$AO69,"n")</f>
        <v>10</v>
      </c>
      <c r="DL69">
        <f>COUNTIF($K69:$AO69,"e")</f>
        <v>1</v>
      </c>
      <c r="DM69">
        <f>COUNTIF($K69:$AO69,"a")</f>
        <v>0</v>
      </c>
      <c r="DN69">
        <f>COUNTIF($K69:$AO69,"c")</f>
        <v>0</v>
      </c>
    </row>
    <row r="70" spans="1:118" ht="34" x14ac:dyDescent="0.2">
      <c r="A70" s="41" t="s">
        <v>103</v>
      </c>
      <c r="B70" s="3" t="s">
        <v>1134</v>
      </c>
      <c r="C70" s="43" t="s">
        <v>1056</v>
      </c>
      <c r="D70" s="42" t="s">
        <v>21</v>
      </c>
      <c r="E70" s="5" t="s">
        <v>957</v>
      </c>
      <c r="F70" s="5" t="s">
        <v>12</v>
      </c>
      <c r="G70" s="5" t="s">
        <v>101</v>
      </c>
      <c r="AQ70" s="44"/>
    </row>
    <row r="71" spans="1:118" ht="34" x14ac:dyDescent="0.2">
      <c r="A71" s="41" t="s">
        <v>104</v>
      </c>
      <c r="B71" s="3" t="s">
        <v>285</v>
      </c>
      <c r="C71" s="43" t="s">
        <v>1072</v>
      </c>
      <c r="D71" s="42" t="s">
        <v>21</v>
      </c>
      <c r="E71" s="5" t="s">
        <v>957</v>
      </c>
      <c r="F71" s="5" t="s">
        <v>12</v>
      </c>
      <c r="G71" s="5" t="s">
        <v>277</v>
      </c>
      <c r="I71" s="36"/>
      <c r="AQ71" s="44" t="s">
        <v>1417</v>
      </c>
      <c r="AS71" t="s">
        <v>1453</v>
      </c>
      <c r="AT71" t="s">
        <v>1454</v>
      </c>
      <c r="AU71" t="s">
        <v>1453</v>
      </c>
      <c r="AV71" t="s">
        <v>1456</v>
      </c>
      <c r="AW71" t="s">
        <v>1454</v>
      </c>
      <c r="AX71" t="s">
        <v>1453</v>
      </c>
      <c r="AY71" t="s">
        <v>1454</v>
      </c>
      <c r="AZ71" t="s">
        <v>1454</v>
      </c>
      <c r="BA71" t="s">
        <v>1454</v>
      </c>
      <c r="BB71" t="s">
        <v>1454</v>
      </c>
      <c r="BC71" t="s">
        <v>1454</v>
      </c>
      <c r="BD71" t="s">
        <v>1454</v>
      </c>
      <c r="BE71" t="s">
        <v>1454</v>
      </c>
      <c r="BF71" t="s">
        <v>1454</v>
      </c>
      <c r="BG71" t="s">
        <v>1454</v>
      </c>
      <c r="BH71" t="s">
        <v>1454</v>
      </c>
      <c r="BI71" t="s">
        <v>1454</v>
      </c>
      <c r="BJ71" t="s">
        <v>1453</v>
      </c>
      <c r="BK71" t="s">
        <v>1454</v>
      </c>
      <c r="BL71" t="s">
        <v>1453</v>
      </c>
      <c r="BM71" t="s">
        <v>1454</v>
      </c>
      <c r="BN71" t="s">
        <v>1453</v>
      </c>
      <c r="BO71" t="s">
        <v>1453</v>
      </c>
      <c r="BP71" t="s">
        <v>1454</v>
      </c>
      <c r="BQ71" t="s">
        <v>1454</v>
      </c>
      <c r="BR71" t="s">
        <v>1454</v>
      </c>
      <c r="BS71" t="s">
        <v>1454</v>
      </c>
      <c r="BT71" t="s">
        <v>1453</v>
      </c>
      <c r="BU71" t="s">
        <v>1453</v>
      </c>
      <c r="BV71" t="s">
        <v>1454</v>
      </c>
      <c r="BW71" t="s">
        <v>1454</v>
      </c>
      <c r="BX71" t="s">
        <v>1454</v>
      </c>
      <c r="BY71" t="s">
        <v>1454</v>
      </c>
      <c r="BZ71" t="s">
        <v>1454</v>
      </c>
      <c r="CA71" t="s">
        <v>1454</v>
      </c>
      <c r="CB71" t="s">
        <v>1454</v>
      </c>
      <c r="CC71" t="s">
        <v>1454</v>
      </c>
      <c r="CD71" t="s">
        <v>1453</v>
      </c>
      <c r="CE71" t="s">
        <v>1453</v>
      </c>
      <c r="CF71" t="s">
        <v>1453</v>
      </c>
      <c r="CG71" t="s">
        <v>1454</v>
      </c>
      <c r="CH71" t="s">
        <v>1453</v>
      </c>
      <c r="CI71" t="s">
        <v>1454</v>
      </c>
      <c r="CJ71" t="s">
        <v>1453</v>
      </c>
      <c r="CK71" t="s">
        <v>1453</v>
      </c>
      <c r="CL71" t="s">
        <v>1453</v>
      </c>
      <c r="CM71" t="s">
        <v>1454</v>
      </c>
      <c r="CN71" t="s">
        <v>1454</v>
      </c>
      <c r="CO71" t="s">
        <v>1454</v>
      </c>
      <c r="CP71" t="s">
        <v>1453</v>
      </c>
      <c r="CQ71" t="s">
        <v>1453</v>
      </c>
      <c r="CR71" t="s">
        <v>1454</v>
      </c>
      <c r="CS71" t="s">
        <v>1454</v>
      </c>
      <c r="CT71" t="s">
        <v>1454</v>
      </c>
      <c r="CU71" t="s">
        <v>1453</v>
      </c>
      <c r="CV71" t="s">
        <v>1454</v>
      </c>
      <c r="CW71" t="s">
        <v>1454</v>
      </c>
      <c r="CX71" t="s">
        <v>1453</v>
      </c>
      <c r="CY71" t="s">
        <v>1454</v>
      </c>
      <c r="CZ71" t="s">
        <v>1454</v>
      </c>
      <c r="DA71" t="s">
        <v>1454</v>
      </c>
      <c r="DB71" t="s">
        <v>1454</v>
      </c>
      <c r="DD71">
        <f>COUNTIF($AS71:$DB71,"y")</f>
        <v>20</v>
      </c>
      <c r="DE71">
        <f>COUNTIF($AS71:$DB71,"n")</f>
        <v>41</v>
      </c>
      <c r="DF71">
        <f>COUNTIF($AS71:$DB71,"e")</f>
        <v>1</v>
      </c>
      <c r="DG71">
        <f>COUNTIF($AS71:$DB71,"a")</f>
        <v>0</v>
      </c>
      <c r="DH71">
        <f>COUNTIF($AS71:$DB71,"c")</f>
        <v>0</v>
      </c>
    </row>
    <row r="72" spans="1:118" ht="17" x14ac:dyDescent="0.2">
      <c r="A72" s="41" t="s">
        <v>105</v>
      </c>
      <c r="B72" s="3" t="s">
        <v>1135</v>
      </c>
      <c r="C72" s="51" t="s">
        <v>1463</v>
      </c>
      <c r="D72" s="42"/>
      <c r="E72" s="5" t="s">
        <v>1058</v>
      </c>
      <c r="F72" s="5" t="s">
        <v>9</v>
      </c>
      <c r="G72" s="5" t="s">
        <v>46</v>
      </c>
      <c r="H72" s="21"/>
      <c r="I72" s="21" t="s">
        <v>1487</v>
      </c>
      <c r="K72" t="s">
        <v>1453</v>
      </c>
      <c r="L72" t="s">
        <v>1453</v>
      </c>
      <c r="M72" t="s">
        <v>1453</v>
      </c>
      <c r="N72" t="s">
        <v>1453</v>
      </c>
      <c r="O72" t="s">
        <v>1453</v>
      </c>
      <c r="P72" t="s">
        <v>1453</v>
      </c>
      <c r="Q72" t="s">
        <v>1453</v>
      </c>
      <c r="R72" t="s">
        <v>1453</v>
      </c>
      <c r="S72" t="s">
        <v>1453</v>
      </c>
      <c r="T72" t="s">
        <v>1453</v>
      </c>
      <c r="U72" t="s">
        <v>1453</v>
      </c>
      <c r="V72" t="s">
        <v>1453</v>
      </c>
      <c r="W72" t="s">
        <v>1453</v>
      </c>
      <c r="X72" t="s">
        <v>1453</v>
      </c>
      <c r="Y72" t="s">
        <v>1453</v>
      </c>
      <c r="Z72" t="s">
        <v>1453</v>
      </c>
      <c r="AA72" t="s">
        <v>1453</v>
      </c>
      <c r="AB72" t="s">
        <v>1453</v>
      </c>
      <c r="AC72" t="s">
        <v>1453</v>
      </c>
      <c r="AD72" t="s">
        <v>1453</v>
      </c>
      <c r="AE72" t="s">
        <v>1453</v>
      </c>
      <c r="AF72" t="s">
        <v>1456</v>
      </c>
      <c r="AG72" t="s">
        <v>1453</v>
      </c>
      <c r="AH72" t="s">
        <v>1453</v>
      </c>
      <c r="AI72" t="s">
        <v>1453</v>
      </c>
      <c r="AJ72" t="s">
        <v>1453</v>
      </c>
      <c r="AK72" t="s">
        <v>1453</v>
      </c>
      <c r="AL72" t="s">
        <v>1453</v>
      </c>
      <c r="AM72" t="s">
        <v>1453</v>
      </c>
      <c r="AN72" t="s">
        <v>1453</v>
      </c>
      <c r="AO72" t="s">
        <v>1453</v>
      </c>
      <c r="AQ72" s="44" t="s">
        <v>1471</v>
      </c>
      <c r="AS72" t="s">
        <v>1453</v>
      </c>
      <c r="AT72" t="s">
        <v>1453</v>
      </c>
      <c r="AU72" t="s">
        <v>1453</v>
      </c>
      <c r="AV72" t="s">
        <v>1456</v>
      </c>
      <c r="AW72" t="s">
        <v>1453</v>
      </c>
      <c r="AX72" t="s">
        <v>1453</v>
      </c>
      <c r="AY72" t="s">
        <v>1453</v>
      </c>
      <c r="AZ72" t="s">
        <v>1453</v>
      </c>
      <c r="BA72" t="s">
        <v>1453</v>
      </c>
      <c r="BB72" t="s">
        <v>1453</v>
      </c>
      <c r="BC72" t="s">
        <v>1453</v>
      </c>
      <c r="BD72" t="s">
        <v>1453</v>
      </c>
      <c r="BE72" t="s">
        <v>1453</v>
      </c>
      <c r="BF72" t="s">
        <v>1453</v>
      </c>
      <c r="BG72" t="s">
        <v>1453</v>
      </c>
      <c r="BH72" t="s">
        <v>1453</v>
      </c>
      <c r="BI72" t="s">
        <v>1453</v>
      </c>
      <c r="BJ72" t="s">
        <v>1453</v>
      </c>
      <c r="BK72" t="s">
        <v>1453</v>
      </c>
      <c r="BL72" t="s">
        <v>1453</v>
      </c>
      <c r="BM72" t="s">
        <v>1453</v>
      </c>
      <c r="BN72" t="s">
        <v>1453</v>
      </c>
      <c r="BO72" t="s">
        <v>1454</v>
      </c>
      <c r="BP72" t="s">
        <v>1453</v>
      </c>
      <c r="BQ72" t="s">
        <v>1453</v>
      </c>
      <c r="BR72" t="s">
        <v>1453</v>
      </c>
      <c r="BS72" t="s">
        <v>1453</v>
      </c>
      <c r="BT72" t="s">
        <v>1453</v>
      </c>
      <c r="BU72" t="s">
        <v>1453</v>
      </c>
      <c r="BV72" t="s">
        <v>1453</v>
      </c>
      <c r="BW72" t="s">
        <v>1453</v>
      </c>
      <c r="BX72" t="s">
        <v>1453</v>
      </c>
      <c r="BY72" t="s">
        <v>1453</v>
      </c>
      <c r="BZ72" t="s">
        <v>1453</v>
      </c>
      <c r="CA72" t="s">
        <v>1453</v>
      </c>
      <c r="CB72" t="s">
        <v>1453</v>
      </c>
      <c r="CC72" t="s">
        <v>1453</v>
      </c>
      <c r="CD72" t="s">
        <v>1453</v>
      </c>
      <c r="CE72" t="s">
        <v>1453</v>
      </c>
      <c r="CF72" t="s">
        <v>1453</v>
      </c>
      <c r="CG72" t="s">
        <v>1453</v>
      </c>
      <c r="CH72" t="s">
        <v>1453</v>
      </c>
      <c r="CI72" t="s">
        <v>1453</v>
      </c>
      <c r="CJ72" t="s">
        <v>1453</v>
      </c>
      <c r="CK72" t="s">
        <v>1453</v>
      </c>
      <c r="CL72" t="s">
        <v>1453</v>
      </c>
      <c r="CM72" t="s">
        <v>1453</v>
      </c>
      <c r="CN72" t="s">
        <v>1453</v>
      </c>
      <c r="CO72" t="s">
        <v>1453</v>
      </c>
      <c r="CP72" t="s">
        <v>1453</v>
      </c>
      <c r="CQ72" t="s">
        <v>1453</v>
      </c>
      <c r="CR72" t="s">
        <v>1453</v>
      </c>
      <c r="CS72" t="s">
        <v>1453</v>
      </c>
      <c r="CT72" t="s">
        <v>1453</v>
      </c>
      <c r="CU72" t="s">
        <v>1453</v>
      </c>
      <c r="CV72" t="s">
        <v>1453</v>
      </c>
      <c r="CW72" t="s">
        <v>1453</v>
      </c>
      <c r="CX72" t="s">
        <v>1453</v>
      </c>
      <c r="CY72" t="s">
        <v>1453</v>
      </c>
      <c r="CZ72" t="s">
        <v>1453</v>
      </c>
      <c r="DA72" t="s">
        <v>1454</v>
      </c>
      <c r="DB72" t="s">
        <v>1453</v>
      </c>
      <c r="DD72">
        <f t="shared" ref="DD72:DD77" si="105">COUNTIF($AS72:$DB72,"y")</f>
        <v>59</v>
      </c>
      <c r="DE72">
        <f t="shared" ref="DE72:DE77" si="106">COUNTIF($AS72:$DB72,"n")</f>
        <v>2</v>
      </c>
      <c r="DF72">
        <f t="shared" ref="DF72:DF77" si="107">COUNTIF($AS72:$DB72,"e")</f>
        <v>1</v>
      </c>
      <c r="DG72">
        <f t="shared" ref="DG72:DG77" si="108">COUNTIF($AS72:$DB72,"a")</f>
        <v>0</v>
      </c>
      <c r="DH72">
        <f t="shared" ref="DH72:DH77" si="109">COUNTIF($AS72:$DB72,"c")</f>
        <v>0</v>
      </c>
      <c r="DJ72">
        <f t="shared" ref="DJ72:DJ77" si="110">COUNTIF($K72:$AO72,"y")</f>
        <v>30</v>
      </c>
      <c r="DK72">
        <f t="shared" ref="DK72:DK77" si="111">COUNTIF($K72:$AO72,"n")</f>
        <v>0</v>
      </c>
      <c r="DL72">
        <f t="shared" ref="DL72:DL77" si="112">COUNTIF($K72:$AO72,"e")</f>
        <v>1</v>
      </c>
      <c r="DM72">
        <f t="shared" ref="DM72:DM77" si="113">COUNTIF($K72:$AO72,"a")</f>
        <v>0</v>
      </c>
      <c r="DN72">
        <f t="shared" ref="DN72:DN77" si="114">COUNTIF($K72:$AO72,"c")</f>
        <v>0</v>
      </c>
    </row>
    <row r="73" spans="1:118" ht="34" x14ac:dyDescent="0.2">
      <c r="A73" s="41" t="s">
        <v>106</v>
      </c>
      <c r="B73" s="3" t="s">
        <v>1136</v>
      </c>
      <c r="C73" s="51" t="s">
        <v>1463</v>
      </c>
      <c r="D73" s="42"/>
      <c r="E73" s="5" t="s">
        <v>1058</v>
      </c>
      <c r="F73" s="5" t="s">
        <v>9</v>
      </c>
      <c r="G73" s="5" t="s">
        <v>46</v>
      </c>
      <c r="H73" s="2"/>
      <c r="I73" s="2" t="s">
        <v>1047</v>
      </c>
      <c r="K73" t="s">
        <v>1453</v>
      </c>
      <c r="L73" t="s">
        <v>1453</v>
      </c>
      <c r="M73" t="s">
        <v>1453</v>
      </c>
      <c r="N73" t="s">
        <v>1454</v>
      </c>
      <c r="O73" t="s">
        <v>1454</v>
      </c>
      <c r="P73" t="s">
        <v>1454</v>
      </c>
      <c r="Q73" t="s">
        <v>1454</v>
      </c>
      <c r="R73" t="s">
        <v>1454</v>
      </c>
      <c r="S73" t="s">
        <v>1453</v>
      </c>
      <c r="T73" t="s">
        <v>1453</v>
      </c>
      <c r="U73" t="s">
        <v>1453</v>
      </c>
      <c r="V73" t="s">
        <v>1453</v>
      </c>
      <c r="W73" t="s">
        <v>1454</v>
      </c>
      <c r="X73" t="s">
        <v>1453</v>
      </c>
      <c r="Y73" t="s">
        <v>1453</v>
      </c>
      <c r="Z73" t="s">
        <v>1453</v>
      </c>
      <c r="AA73" t="s">
        <v>1454</v>
      </c>
      <c r="AB73" t="s">
        <v>1454</v>
      </c>
      <c r="AC73" t="s">
        <v>1453</v>
      </c>
      <c r="AD73" t="s">
        <v>1453</v>
      </c>
      <c r="AE73" t="s">
        <v>1454</v>
      </c>
      <c r="AF73" t="s">
        <v>1453</v>
      </c>
      <c r="AG73" t="s">
        <v>1453</v>
      </c>
      <c r="AH73" t="s">
        <v>1454</v>
      </c>
      <c r="AI73" t="s">
        <v>1453</v>
      </c>
      <c r="AJ73" t="s">
        <v>1453</v>
      </c>
      <c r="AK73" t="s">
        <v>1453</v>
      </c>
      <c r="AL73" t="s">
        <v>1454</v>
      </c>
      <c r="AM73" t="s">
        <v>1453</v>
      </c>
      <c r="AN73" t="s">
        <v>1453</v>
      </c>
      <c r="AO73" t="s">
        <v>1454</v>
      </c>
      <c r="AQ73" s="44" t="s">
        <v>1046</v>
      </c>
      <c r="AS73" t="s">
        <v>1454</v>
      </c>
      <c r="AT73" t="s">
        <v>1453</v>
      </c>
      <c r="AU73" t="s">
        <v>1454</v>
      </c>
      <c r="AV73" t="s">
        <v>1454</v>
      </c>
      <c r="AW73" t="s">
        <v>1453</v>
      </c>
      <c r="AX73" t="s">
        <v>1454</v>
      </c>
      <c r="AY73" t="s">
        <v>1453</v>
      </c>
      <c r="AZ73" t="s">
        <v>1453</v>
      </c>
      <c r="BA73" t="s">
        <v>1453</v>
      </c>
      <c r="BB73" t="s">
        <v>1453</v>
      </c>
      <c r="BC73" t="s">
        <v>1453</v>
      </c>
      <c r="BD73" t="s">
        <v>1453</v>
      </c>
      <c r="BE73" t="s">
        <v>1453</v>
      </c>
      <c r="BF73" t="s">
        <v>1453</v>
      </c>
      <c r="BG73" t="s">
        <v>1453</v>
      </c>
      <c r="BH73" t="s">
        <v>1453</v>
      </c>
      <c r="BI73" t="s">
        <v>1453</v>
      </c>
      <c r="BJ73" t="s">
        <v>1454</v>
      </c>
      <c r="BK73" t="s">
        <v>1453</v>
      </c>
      <c r="BL73" t="s">
        <v>1454</v>
      </c>
      <c r="BM73" t="s">
        <v>1456</v>
      </c>
      <c r="BN73" t="s">
        <v>1454</v>
      </c>
      <c r="BO73" t="s">
        <v>1454</v>
      </c>
      <c r="BP73" t="s">
        <v>1454</v>
      </c>
      <c r="BQ73" t="s">
        <v>1453</v>
      </c>
      <c r="BR73" t="s">
        <v>1453</v>
      </c>
      <c r="BS73" t="s">
        <v>1453</v>
      </c>
      <c r="BT73" t="s">
        <v>1454</v>
      </c>
      <c r="BU73" t="s">
        <v>1454</v>
      </c>
      <c r="BV73" t="s">
        <v>1453</v>
      </c>
      <c r="BW73" t="s">
        <v>1453</v>
      </c>
      <c r="BX73" t="s">
        <v>1453</v>
      </c>
      <c r="BY73" t="s">
        <v>1453</v>
      </c>
      <c r="BZ73" t="s">
        <v>1453</v>
      </c>
      <c r="CA73" t="s">
        <v>1453</v>
      </c>
      <c r="CB73" t="s">
        <v>1453</v>
      </c>
      <c r="CC73" t="s">
        <v>1453</v>
      </c>
      <c r="CD73" t="s">
        <v>1454</v>
      </c>
      <c r="CE73" t="s">
        <v>1454</v>
      </c>
      <c r="CF73" t="s">
        <v>1454</v>
      </c>
      <c r="CG73" t="s">
        <v>1453</v>
      </c>
      <c r="CH73" t="s">
        <v>1454</v>
      </c>
      <c r="CI73" t="s">
        <v>1453</v>
      </c>
      <c r="CJ73" t="s">
        <v>1453</v>
      </c>
      <c r="CK73" t="s">
        <v>1454</v>
      </c>
      <c r="CL73" t="s">
        <v>1454</v>
      </c>
      <c r="CM73" t="s">
        <v>1453</v>
      </c>
      <c r="CN73" t="s">
        <v>1453</v>
      </c>
      <c r="CO73" t="s">
        <v>1453</v>
      </c>
      <c r="CP73" t="s">
        <v>1454</v>
      </c>
      <c r="CQ73" t="s">
        <v>1454</v>
      </c>
      <c r="CR73" t="s">
        <v>1453</v>
      </c>
      <c r="CS73" t="s">
        <v>1453</v>
      </c>
      <c r="CT73" t="s">
        <v>1453</v>
      </c>
      <c r="CU73" t="s">
        <v>1454</v>
      </c>
      <c r="CV73" t="s">
        <v>1453</v>
      </c>
      <c r="CW73" t="s">
        <v>1453</v>
      </c>
      <c r="CX73" t="s">
        <v>1454</v>
      </c>
      <c r="CY73" t="s">
        <v>1453</v>
      </c>
      <c r="CZ73" t="s">
        <v>1453</v>
      </c>
      <c r="DA73" t="s">
        <v>1453</v>
      </c>
      <c r="DB73" t="s">
        <v>1453</v>
      </c>
      <c r="DD73">
        <f t="shared" si="105"/>
        <v>40</v>
      </c>
      <c r="DE73">
        <f t="shared" si="106"/>
        <v>21</v>
      </c>
      <c r="DF73">
        <f t="shared" si="107"/>
        <v>1</v>
      </c>
      <c r="DG73">
        <f t="shared" si="108"/>
        <v>0</v>
      </c>
      <c r="DH73">
        <f t="shared" si="109"/>
        <v>0</v>
      </c>
      <c r="DJ73">
        <f t="shared" si="110"/>
        <v>19</v>
      </c>
      <c r="DK73">
        <f t="shared" si="111"/>
        <v>12</v>
      </c>
      <c r="DL73">
        <f t="shared" si="112"/>
        <v>0</v>
      </c>
      <c r="DM73">
        <f t="shared" si="113"/>
        <v>0</v>
      </c>
      <c r="DN73">
        <f t="shared" si="114"/>
        <v>0</v>
      </c>
    </row>
    <row r="74" spans="1:118" ht="34" x14ac:dyDescent="0.2">
      <c r="A74" s="41" t="s">
        <v>107</v>
      </c>
      <c r="B74" s="3" t="s">
        <v>1137</v>
      </c>
      <c r="C74" s="51" t="s">
        <v>1463</v>
      </c>
      <c r="D74" s="42"/>
      <c r="E74" s="5" t="s">
        <v>1058</v>
      </c>
      <c r="F74" s="5" t="s">
        <v>9</v>
      </c>
      <c r="G74" s="5" t="s">
        <v>140</v>
      </c>
      <c r="H74" s="2"/>
      <c r="I74" s="2" t="s">
        <v>1447</v>
      </c>
      <c r="K74" t="s">
        <v>1453</v>
      </c>
      <c r="L74" t="s">
        <v>1453</v>
      </c>
      <c r="M74" t="s">
        <v>1453</v>
      </c>
      <c r="N74" t="s">
        <v>1453</v>
      </c>
      <c r="O74" t="s">
        <v>1453</v>
      </c>
      <c r="P74" t="s">
        <v>1453</v>
      </c>
      <c r="Q74" t="s">
        <v>1453</v>
      </c>
      <c r="R74" t="s">
        <v>1453</v>
      </c>
      <c r="S74" t="s">
        <v>1453</v>
      </c>
      <c r="T74" t="s">
        <v>1453</v>
      </c>
      <c r="U74" t="s">
        <v>1453</v>
      </c>
      <c r="V74" t="s">
        <v>1453</v>
      </c>
      <c r="W74" t="s">
        <v>1453</v>
      </c>
      <c r="X74" t="s">
        <v>1453</v>
      </c>
      <c r="Y74" t="s">
        <v>1453</v>
      </c>
      <c r="Z74" t="s">
        <v>1453</v>
      </c>
      <c r="AA74" t="s">
        <v>1453</v>
      </c>
      <c r="AB74" t="s">
        <v>1453</v>
      </c>
      <c r="AC74" t="s">
        <v>1453</v>
      </c>
      <c r="AD74" t="s">
        <v>1453</v>
      </c>
      <c r="AE74" t="s">
        <v>1453</v>
      </c>
      <c r="AF74" t="s">
        <v>1453</v>
      </c>
      <c r="AG74" t="s">
        <v>1453</v>
      </c>
      <c r="AH74" t="s">
        <v>1453</v>
      </c>
      <c r="AI74" t="s">
        <v>1453</v>
      </c>
      <c r="AJ74" t="s">
        <v>1453</v>
      </c>
      <c r="AK74" t="s">
        <v>1453</v>
      </c>
      <c r="AL74" t="s">
        <v>1453</v>
      </c>
      <c r="AM74" t="s">
        <v>1453</v>
      </c>
      <c r="AN74" t="s">
        <v>1453</v>
      </c>
      <c r="AO74" t="s">
        <v>1453</v>
      </c>
      <c r="AQ74" s="44" t="s">
        <v>1467</v>
      </c>
      <c r="AS74" t="s">
        <v>1453</v>
      </c>
      <c r="AT74" t="s">
        <v>1453</v>
      </c>
      <c r="AU74" t="s">
        <v>1453</v>
      </c>
      <c r="AV74" t="s">
        <v>1453</v>
      </c>
      <c r="AW74" t="s">
        <v>1453</v>
      </c>
      <c r="AX74" t="s">
        <v>1453</v>
      </c>
      <c r="AY74" t="s">
        <v>1453</v>
      </c>
      <c r="AZ74" t="s">
        <v>1453</v>
      </c>
      <c r="BA74" t="s">
        <v>1453</v>
      </c>
      <c r="BB74" t="s">
        <v>1453</v>
      </c>
      <c r="BC74" t="s">
        <v>1453</v>
      </c>
      <c r="BD74" t="s">
        <v>1453</v>
      </c>
      <c r="BE74" t="s">
        <v>1453</v>
      </c>
      <c r="BF74" t="s">
        <v>1453</v>
      </c>
      <c r="BG74" t="s">
        <v>1453</v>
      </c>
      <c r="BH74" t="s">
        <v>1453</v>
      </c>
      <c r="BI74" t="s">
        <v>1453</v>
      </c>
      <c r="BJ74" t="s">
        <v>1453</v>
      </c>
      <c r="BK74" t="s">
        <v>1453</v>
      </c>
      <c r="BL74" t="s">
        <v>1453</v>
      </c>
      <c r="BM74" t="s">
        <v>1453</v>
      </c>
      <c r="BN74" t="s">
        <v>1453</v>
      </c>
      <c r="BO74" t="s">
        <v>1453</v>
      </c>
      <c r="BP74" t="s">
        <v>1453</v>
      </c>
      <c r="BQ74" t="s">
        <v>1453</v>
      </c>
      <c r="BR74" t="s">
        <v>1453</v>
      </c>
      <c r="BS74" t="s">
        <v>1453</v>
      </c>
      <c r="BT74" t="s">
        <v>1453</v>
      </c>
      <c r="BU74" t="s">
        <v>1453</v>
      </c>
      <c r="BV74" t="s">
        <v>1453</v>
      </c>
      <c r="BW74" t="s">
        <v>1453</v>
      </c>
      <c r="BX74" t="s">
        <v>1453</v>
      </c>
      <c r="BY74" t="s">
        <v>1453</v>
      </c>
      <c r="BZ74" t="s">
        <v>1453</v>
      </c>
      <c r="CA74" t="s">
        <v>1453</v>
      </c>
      <c r="CB74" t="s">
        <v>1453</v>
      </c>
      <c r="CC74" t="s">
        <v>1453</v>
      </c>
      <c r="CD74" t="s">
        <v>1453</v>
      </c>
      <c r="CE74" t="s">
        <v>1453</v>
      </c>
      <c r="CF74" t="s">
        <v>1453</v>
      </c>
      <c r="CG74" t="s">
        <v>1453</v>
      </c>
      <c r="CH74" t="s">
        <v>1453</v>
      </c>
      <c r="CI74" t="s">
        <v>1453</v>
      </c>
      <c r="CJ74" t="s">
        <v>1453</v>
      </c>
      <c r="CK74" t="s">
        <v>1453</v>
      </c>
      <c r="CL74" t="s">
        <v>1453</v>
      </c>
      <c r="CM74" t="s">
        <v>1453</v>
      </c>
      <c r="CN74" t="s">
        <v>1453</v>
      </c>
      <c r="CO74" t="s">
        <v>1453</v>
      </c>
      <c r="CP74" t="s">
        <v>1453</v>
      </c>
      <c r="CQ74" t="s">
        <v>1453</v>
      </c>
      <c r="CR74" t="s">
        <v>1453</v>
      </c>
      <c r="CS74" t="s">
        <v>1453</v>
      </c>
      <c r="CT74" t="s">
        <v>1453</v>
      </c>
      <c r="CU74" t="s">
        <v>1453</v>
      </c>
      <c r="CV74" t="s">
        <v>1453</v>
      </c>
      <c r="CW74" t="s">
        <v>1453</v>
      </c>
      <c r="CX74" t="s">
        <v>1453</v>
      </c>
      <c r="CY74" t="s">
        <v>1453</v>
      </c>
      <c r="CZ74" t="s">
        <v>1453</v>
      </c>
      <c r="DA74" t="s">
        <v>1453</v>
      </c>
      <c r="DB74" t="s">
        <v>1453</v>
      </c>
      <c r="DD74">
        <f t="shared" si="105"/>
        <v>62</v>
      </c>
      <c r="DE74">
        <f t="shared" si="106"/>
        <v>0</v>
      </c>
      <c r="DF74">
        <f t="shared" si="107"/>
        <v>0</v>
      </c>
      <c r="DG74">
        <f t="shared" si="108"/>
        <v>0</v>
      </c>
      <c r="DH74">
        <f t="shared" si="109"/>
        <v>0</v>
      </c>
      <c r="DJ74">
        <f t="shared" si="110"/>
        <v>31</v>
      </c>
      <c r="DK74">
        <f t="shared" si="111"/>
        <v>0</v>
      </c>
      <c r="DL74">
        <f t="shared" si="112"/>
        <v>0</v>
      </c>
      <c r="DM74">
        <f t="shared" si="113"/>
        <v>0</v>
      </c>
      <c r="DN74">
        <f t="shared" si="114"/>
        <v>0</v>
      </c>
    </row>
    <row r="75" spans="1:118" ht="34" x14ac:dyDescent="0.2">
      <c r="A75" s="41" t="s">
        <v>109</v>
      </c>
      <c r="B75" s="3" t="s">
        <v>1138</v>
      </c>
      <c r="C75" s="51" t="s">
        <v>1463</v>
      </c>
      <c r="D75" s="42"/>
      <c r="E75" s="5" t="s">
        <v>1058</v>
      </c>
      <c r="F75" s="5" t="s">
        <v>9</v>
      </c>
      <c r="G75" s="5" t="s">
        <v>46</v>
      </c>
      <c r="H75" s="2"/>
      <c r="I75" s="2" t="s">
        <v>1465</v>
      </c>
      <c r="J75" s="2"/>
      <c r="K75" t="s">
        <v>1453</v>
      </c>
      <c r="L75" t="s">
        <v>1453</v>
      </c>
      <c r="M75" t="s">
        <v>1453</v>
      </c>
      <c r="N75" t="s">
        <v>1453</v>
      </c>
      <c r="O75" t="s">
        <v>1453</v>
      </c>
      <c r="P75" t="s">
        <v>1453</v>
      </c>
      <c r="Q75" t="s">
        <v>1453</v>
      </c>
      <c r="R75" t="s">
        <v>1453</v>
      </c>
      <c r="S75" t="s">
        <v>1453</v>
      </c>
      <c r="T75" t="s">
        <v>1453</v>
      </c>
      <c r="U75" t="s">
        <v>1453</v>
      </c>
      <c r="V75" t="s">
        <v>1453</v>
      </c>
      <c r="W75" t="s">
        <v>1453</v>
      </c>
      <c r="X75" t="s">
        <v>1453</v>
      </c>
      <c r="Y75" t="s">
        <v>1453</v>
      </c>
      <c r="Z75" t="s">
        <v>1453</v>
      </c>
      <c r="AA75" t="s">
        <v>1454</v>
      </c>
      <c r="AB75" t="s">
        <v>1454</v>
      </c>
      <c r="AC75" t="s">
        <v>1453</v>
      </c>
      <c r="AD75" t="s">
        <v>1453</v>
      </c>
      <c r="AE75" t="s">
        <v>1453</v>
      </c>
      <c r="AF75" t="s">
        <v>1453</v>
      </c>
      <c r="AG75" t="s">
        <v>1454</v>
      </c>
      <c r="AH75" t="s">
        <v>1453</v>
      </c>
      <c r="AI75" t="s">
        <v>1453</v>
      </c>
      <c r="AJ75" t="s">
        <v>1453</v>
      </c>
      <c r="AK75" t="s">
        <v>1453</v>
      </c>
      <c r="AL75" t="s">
        <v>1453</v>
      </c>
      <c r="AM75" t="s">
        <v>1453</v>
      </c>
      <c r="AN75" t="s">
        <v>1453</v>
      </c>
      <c r="AO75" t="s">
        <v>1453</v>
      </c>
      <c r="AQ75" s="44" t="s">
        <v>1466</v>
      </c>
      <c r="AS75" t="s">
        <v>1454</v>
      </c>
      <c r="AT75" t="s">
        <v>1453</v>
      </c>
      <c r="AU75" t="s">
        <v>1454</v>
      </c>
      <c r="AV75" t="s">
        <v>1453</v>
      </c>
      <c r="AW75" t="s">
        <v>1453</v>
      </c>
      <c r="AX75" t="s">
        <v>1454</v>
      </c>
      <c r="AY75" t="s">
        <v>1453</v>
      </c>
      <c r="AZ75" t="s">
        <v>1453</v>
      </c>
      <c r="BA75" t="s">
        <v>1453</v>
      </c>
      <c r="BB75" t="s">
        <v>1453</v>
      </c>
      <c r="BC75" t="s">
        <v>1453</v>
      </c>
      <c r="BD75" t="s">
        <v>1453</v>
      </c>
      <c r="BE75" t="s">
        <v>1453</v>
      </c>
      <c r="BF75" t="s">
        <v>1453</v>
      </c>
      <c r="BG75" t="s">
        <v>1453</v>
      </c>
      <c r="BH75" t="s">
        <v>1453</v>
      </c>
      <c r="BI75" t="s">
        <v>1453</v>
      </c>
      <c r="BJ75" t="s">
        <v>1453</v>
      </c>
      <c r="BK75" t="s">
        <v>1453</v>
      </c>
      <c r="BL75" t="s">
        <v>1454</v>
      </c>
      <c r="BM75" t="s">
        <v>1453</v>
      </c>
      <c r="BN75" t="s">
        <v>1453</v>
      </c>
      <c r="BO75" t="s">
        <v>1454</v>
      </c>
      <c r="BP75" t="s">
        <v>1454</v>
      </c>
      <c r="BQ75" t="s">
        <v>1453</v>
      </c>
      <c r="BR75" t="s">
        <v>1453</v>
      </c>
      <c r="BS75" t="s">
        <v>1453</v>
      </c>
      <c r="BT75" t="s">
        <v>1454</v>
      </c>
      <c r="BU75" t="s">
        <v>1453</v>
      </c>
      <c r="BV75" t="s">
        <v>1453</v>
      </c>
      <c r="BW75" t="s">
        <v>1453</v>
      </c>
      <c r="BX75" t="s">
        <v>1453</v>
      </c>
      <c r="BY75" t="s">
        <v>1453</v>
      </c>
      <c r="BZ75" t="s">
        <v>1453</v>
      </c>
      <c r="CA75" t="s">
        <v>1453</v>
      </c>
      <c r="CB75" t="s">
        <v>1453</v>
      </c>
      <c r="CC75" t="s">
        <v>1453</v>
      </c>
      <c r="CD75" t="s">
        <v>1453</v>
      </c>
      <c r="CE75" t="s">
        <v>1453</v>
      </c>
      <c r="CF75" t="s">
        <v>1454</v>
      </c>
      <c r="CG75" t="s">
        <v>1453</v>
      </c>
      <c r="CH75" t="s">
        <v>1453</v>
      </c>
      <c r="CI75" t="s">
        <v>1453</v>
      </c>
      <c r="CJ75" t="s">
        <v>1453</v>
      </c>
      <c r="CK75" t="s">
        <v>1453</v>
      </c>
      <c r="CL75" t="s">
        <v>1453</v>
      </c>
      <c r="CM75" t="s">
        <v>1453</v>
      </c>
      <c r="CN75" t="s">
        <v>1453</v>
      </c>
      <c r="CO75" t="s">
        <v>1453</v>
      </c>
      <c r="CP75" t="s">
        <v>1453</v>
      </c>
      <c r="CQ75" t="s">
        <v>1453</v>
      </c>
      <c r="CR75" t="s">
        <v>1453</v>
      </c>
      <c r="CS75" t="s">
        <v>1453</v>
      </c>
      <c r="CT75" t="s">
        <v>1453</v>
      </c>
      <c r="CU75" t="s">
        <v>1454</v>
      </c>
      <c r="CV75" t="s">
        <v>1453</v>
      </c>
      <c r="CW75" t="s">
        <v>1453</v>
      </c>
      <c r="CX75" t="s">
        <v>1454</v>
      </c>
      <c r="CY75" t="s">
        <v>1453</v>
      </c>
      <c r="CZ75" t="s">
        <v>1453</v>
      </c>
      <c r="DA75" t="s">
        <v>1453</v>
      </c>
      <c r="DB75" t="s">
        <v>1453</v>
      </c>
      <c r="DD75">
        <f t="shared" si="105"/>
        <v>52</v>
      </c>
      <c r="DE75">
        <f t="shared" si="106"/>
        <v>10</v>
      </c>
      <c r="DF75">
        <f t="shared" si="107"/>
        <v>0</v>
      </c>
      <c r="DG75">
        <f t="shared" si="108"/>
        <v>0</v>
      </c>
      <c r="DH75">
        <f t="shared" si="109"/>
        <v>0</v>
      </c>
      <c r="DJ75">
        <f t="shared" si="110"/>
        <v>28</v>
      </c>
      <c r="DK75">
        <f t="shared" si="111"/>
        <v>3</v>
      </c>
      <c r="DL75">
        <f t="shared" si="112"/>
        <v>0</v>
      </c>
      <c r="DM75">
        <f t="shared" si="113"/>
        <v>0</v>
      </c>
      <c r="DN75">
        <f t="shared" si="114"/>
        <v>0</v>
      </c>
    </row>
    <row r="76" spans="1:118" ht="17" x14ac:dyDescent="0.2">
      <c r="A76" s="41" t="s">
        <v>110</v>
      </c>
      <c r="B76" s="3" t="s">
        <v>1139</v>
      </c>
      <c r="C76" s="51" t="s">
        <v>1463</v>
      </c>
      <c r="D76" s="42"/>
      <c r="E76" s="5" t="s">
        <v>1058</v>
      </c>
      <c r="F76" s="5" t="s">
        <v>9</v>
      </c>
      <c r="G76" s="5" t="s">
        <v>46</v>
      </c>
      <c r="H76" s="2"/>
      <c r="I76" s="25" t="s">
        <v>1481</v>
      </c>
      <c r="J76" s="2"/>
      <c r="K76" t="s">
        <v>1453</v>
      </c>
      <c r="L76" t="s">
        <v>1453</v>
      </c>
      <c r="M76" t="s">
        <v>1453</v>
      </c>
      <c r="N76" t="s">
        <v>1453</v>
      </c>
      <c r="O76" t="s">
        <v>1453</v>
      </c>
      <c r="P76" t="s">
        <v>1453</v>
      </c>
      <c r="Q76" t="s">
        <v>1453</v>
      </c>
      <c r="R76" t="s">
        <v>1453</v>
      </c>
      <c r="S76" t="s">
        <v>1453</v>
      </c>
      <c r="T76" t="s">
        <v>1456</v>
      </c>
      <c r="U76" t="s">
        <v>1453</v>
      </c>
      <c r="V76" t="s">
        <v>1453</v>
      </c>
      <c r="W76" t="s">
        <v>1453</v>
      </c>
      <c r="X76" t="s">
        <v>1453</v>
      </c>
      <c r="Y76" t="s">
        <v>1453</v>
      </c>
      <c r="Z76" t="s">
        <v>1453</v>
      </c>
      <c r="AA76" t="s">
        <v>1453</v>
      </c>
      <c r="AB76" t="s">
        <v>1454</v>
      </c>
      <c r="AC76" t="s">
        <v>1453</v>
      </c>
      <c r="AD76" t="s">
        <v>1453</v>
      </c>
      <c r="AE76" t="s">
        <v>1453</v>
      </c>
      <c r="AF76" t="s">
        <v>1456</v>
      </c>
      <c r="AG76" t="s">
        <v>1454</v>
      </c>
      <c r="AH76" t="s">
        <v>1453</v>
      </c>
      <c r="AI76" t="s">
        <v>1453</v>
      </c>
      <c r="AJ76" t="s">
        <v>1453</v>
      </c>
      <c r="AK76" t="s">
        <v>1453</v>
      </c>
      <c r="AL76" t="s">
        <v>1453</v>
      </c>
      <c r="AM76" t="s">
        <v>1453</v>
      </c>
      <c r="AN76" t="s">
        <v>1453</v>
      </c>
      <c r="AO76" t="s">
        <v>1453</v>
      </c>
      <c r="AQ76" s="44" t="s">
        <v>1483</v>
      </c>
      <c r="AS76" t="s">
        <v>1453</v>
      </c>
      <c r="AT76" t="s">
        <v>1453</v>
      </c>
      <c r="AU76" t="s">
        <v>1453</v>
      </c>
      <c r="AV76" t="s">
        <v>1453</v>
      </c>
      <c r="AW76" t="s">
        <v>1453</v>
      </c>
      <c r="AX76" t="s">
        <v>1454</v>
      </c>
      <c r="AY76" t="s">
        <v>1453</v>
      </c>
      <c r="AZ76" t="s">
        <v>1453</v>
      </c>
      <c r="BA76" t="s">
        <v>1453</v>
      </c>
      <c r="BB76" t="s">
        <v>1453</v>
      </c>
      <c r="BC76" t="s">
        <v>1453</v>
      </c>
      <c r="BD76" t="s">
        <v>1453</v>
      </c>
      <c r="BE76" t="s">
        <v>1453</v>
      </c>
      <c r="BF76" t="s">
        <v>1453</v>
      </c>
      <c r="BG76" t="s">
        <v>1453</v>
      </c>
      <c r="BH76" t="s">
        <v>1453</v>
      </c>
      <c r="BI76" t="s">
        <v>1453</v>
      </c>
      <c r="BJ76" t="s">
        <v>1454</v>
      </c>
      <c r="BK76" t="s">
        <v>1453</v>
      </c>
      <c r="BL76" t="s">
        <v>1454</v>
      </c>
      <c r="BM76" t="s">
        <v>1453</v>
      </c>
      <c r="BN76" t="s">
        <v>1453</v>
      </c>
      <c r="BO76" t="s">
        <v>1454</v>
      </c>
      <c r="BP76" t="s">
        <v>1454</v>
      </c>
      <c r="BQ76" t="s">
        <v>1453</v>
      </c>
      <c r="BR76" t="s">
        <v>1453</v>
      </c>
      <c r="BS76" t="s">
        <v>1453</v>
      </c>
      <c r="BT76" t="s">
        <v>1453</v>
      </c>
      <c r="BU76" t="s">
        <v>1454</v>
      </c>
      <c r="BV76" t="s">
        <v>1453</v>
      </c>
      <c r="BW76" t="s">
        <v>1453</v>
      </c>
      <c r="BX76" t="s">
        <v>1453</v>
      </c>
      <c r="BY76" t="s">
        <v>1453</v>
      </c>
      <c r="BZ76" t="s">
        <v>1453</v>
      </c>
      <c r="CA76" t="s">
        <v>1453</v>
      </c>
      <c r="CB76" t="s">
        <v>1453</v>
      </c>
      <c r="CC76" t="s">
        <v>1453</v>
      </c>
      <c r="CD76" t="s">
        <v>1453</v>
      </c>
      <c r="CE76" t="s">
        <v>1454</v>
      </c>
      <c r="CF76" t="s">
        <v>1454</v>
      </c>
      <c r="CG76" t="s">
        <v>1453</v>
      </c>
      <c r="CH76" t="s">
        <v>1453</v>
      </c>
      <c r="CI76" t="s">
        <v>1453</v>
      </c>
      <c r="CJ76" t="s">
        <v>1453</v>
      </c>
      <c r="CK76" t="s">
        <v>1454</v>
      </c>
      <c r="CL76" t="s">
        <v>1454</v>
      </c>
      <c r="CM76" t="s">
        <v>1453</v>
      </c>
      <c r="CN76" t="s">
        <v>1453</v>
      </c>
      <c r="CO76" t="s">
        <v>1453</v>
      </c>
      <c r="CP76" t="s">
        <v>1454</v>
      </c>
      <c r="CQ76" t="s">
        <v>1454</v>
      </c>
      <c r="CR76" t="s">
        <v>1453</v>
      </c>
      <c r="CS76" t="s">
        <v>1453</v>
      </c>
      <c r="CT76" t="s">
        <v>1453</v>
      </c>
      <c r="CU76" t="s">
        <v>1454</v>
      </c>
      <c r="CV76" t="s">
        <v>1453</v>
      </c>
      <c r="CW76" t="s">
        <v>1453</v>
      </c>
      <c r="CX76" t="s">
        <v>1454</v>
      </c>
      <c r="CY76" t="s">
        <v>1453</v>
      </c>
      <c r="CZ76" t="s">
        <v>1453</v>
      </c>
      <c r="DA76" t="s">
        <v>1453</v>
      </c>
      <c r="DB76" t="s">
        <v>1453</v>
      </c>
      <c r="DD76">
        <f t="shared" si="105"/>
        <v>48</v>
      </c>
      <c r="DE76">
        <f t="shared" si="106"/>
        <v>14</v>
      </c>
      <c r="DF76">
        <f t="shared" si="107"/>
        <v>0</v>
      </c>
      <c r="DG76">
        <f t="shared" si="108"/>
        <v>0</v>
      </c>
      <c r="DH76">
        <f t="shared" si="109"/>
        <v>0</v>
      </c>
      <c r="DJ76">
        <f t="shared" si="110"/>
        <v>27</v>
      </c>
      <c r="DK76">
        <f t="shared" si="111"/>
        <v>2</v>
      </c>
      <c r="DL76">
        <f t="shared" si="112"/>
        <v>2</v>
      </c>
      <c r="DM76">
        <f t="shared" si="113"/>
        <v>0</v>
      </c>
      <c r="DN76">
        <f t="shared" si="114"/>
        <v>0</v>
      </c>
    </row>
    <row r="77" spans="1:118" ht="17" x14ac:dyDescent="0.2">
      <c r="A77" s="41" t="s">
        <v>111</v>
      </c>
      <c r="B77" s="3" t="s">
        <v>1140</v>
      </c>
      <c r="C77" s="43" t="s">
        <v>1309</v>
      </c>
      <c r="D77" s="42" t="s">
        <v>79</v>
      </c>
      <c r="E77" s="5" t="s">
        <v>1058</v>
      </c>
      <c r="F77" s="5" t="s">
        <v>9</v>
      </c>
      <c r="G77" s="5" t="s">
        <v>277</v>
      </c>
      <c r="H77" s="2"/>
      <c r="I77" s="2" t="s">
        <v>1533</v>
      </c>
      <c r="K77" t="s">
        <v>1453</v>
      </c>
      <c r="L77" t="s">
        <v>1453</v>
      </c>
      <c r="M77" t="s">
        <v>1453</v>
      </c>
      <c r="N77" t="s">
        <v>1453</v>
      </c>
      <c r="O77" t="s">
        <v>1453</v>
      </c>
      <c r="P77" t="s">
        <v>1453</v>
      </c>
      <c r="Q77" t="s">
        <v>1453</v>
      </c>
      <c r="R77" t="s">
        <v>1454</v>
      </c>
      <c r="S77" t="s">
        <v>1456</v>
      </c>
      <c r="T77" t="s">
        <v>1453</v>
      </c>
      <c r="U77" t="s">
        <v>1454</v>
      </c>
      <c r="V77" t="s">
        <v>1453</v>
      </c>
      <c r="W77" t="s">
        <v>1454</v>
      </c>
      <c r="X77" t="s">
        <v>1453</v>
      </c>
      <c r="Y77" t="s">
        <v>1453</v>
      </c>
      <c r="Z77" t="s">
        <v>1454</v>
      </c>
      <c r="AA77" t="s">
        <v>1454</v>
      </c>
      <c r="AB77" t="s">
        <v>1454</v>
      </c>
      <c r="AC77" t="s">
        <v>1453</v>
      </c>
      <c r="AD77" t="s">
        <v>1456</v>
      </c>
      <c r="AE77" t="s">
        <v>1454</v>
      </c>
      <c r="AF77" t="s">
        <v>1454</v>
      </c>
      <c r="AG77" t="s">
        <v>1454</v>
      </c>
      <c r="AH77" t="s">
        <v>1454</v>
      </c>
      <c r="AI77" t="s">
        <v>1453</v>
      </c>
      <c r="AJ77" t="s">
        <v>1456</v>
      </c>
      <c r="AK77" t="s">
        <v>1454</v>
      </c>
      <c r="AL77" t="s">
        <v>1453</v>
      </c>
      <c r="AM77" t="s">
        <v>1453</v>
      </c>
      <c r="AN77" t="s">
        <v>1454</v>
      </c>
      <c r="AO77" t="s">
        <v>1454</v>
      </c>
      <c r="AQ77" s="44" t="s">
        <v>1485</v>
      </c>
      <c r="AS77" t="s">
        <v>1454</v>
      </c>
      <c r="AT77" t="s">
        <v>1453</v>
      </c>
      <c r="AU77" t="s">
        <v>1453</v>
      </c>
      <c r="AV77" t="s">
        <v>1453</v>
      </c>
      <c r="AW77" t="s">
        <v>1453</v>
      </c>
      <c r="AX77" t="s">
        <v>1453</v>
      </c>
      <c r="AY77" t="s">
        <v>1453</v>
      </c>
      <c r="AZ77" t="s">
        <v>1453</v>
      </c>
      <c r="BA77" t="s">
        <v>1453</v>
      </c>
      <c r="BB77" t="s">
        <v>1453</v>
      </c>
      <c r="BC77" t="s">
        <v>1453</v>
      </c>
      <c r="BD77" t="s">
        <v>1453</v>
      </c>
      <c r="BE77" t="s">
        <v>1453</v>
      </c>
      <c r="BF77" t="s">
        <v>1453</v>
      </c>
      <c r="BG77" t="s">
        <v>1453</v>
      </c>
      <c r="BH77" t="s">
        <v>1453</v>
      </c>
      <c r="BI77" t="s">
        <v>1453</v>
      </c>
      <c r="BJ77" t="s">
        <v>1453</v>
      </c>
      <c r="BK77" t="s">
        <v>1453</v>
      </c>
      <c r="BL77" t="s">
        <v>1453</v>
      </c>
      <c r="BM77" t="s">
        <v>1453</v>
      </c>
      <c r="BN77" t="s">
        <v>1453</v>
      </c>
      <c r="BO77" t="s">
        <v>1453</v>
      </c>
      <c r="BP77" t="s">
        <v>1453</v>
      </c>
      <c r="BQ77" t="s">
        <v>1453</v>
      </c>
      <c r="BR77" t="s">
        <v>1453</v>
      </c>
      <c r="BS77" t="s">
        <v>1453</v>
      </c>
      <c r="BT77" t="s">
        <v>1454</v>
      </c>
      <c r="BU77" t="s">
        <v>1453</v>
      </c>
      <c r="BV77" t="s">
        <v>1453</v>
      </c>
      <c r="BW77" t="s">
        <v>1453</v>
      </c>
      <c r="BX77" t="s">
        <v>1453</v>
      </c>
      <c r="BY77" t="s">
        <v>1453</v>
      </c>
      <c r="BZ77" t="s">
        <v>1453</v>
      </c>
      <c r="CA77" t="s">
        <v>1453</v>
      </c>
      <c r="CB77" t="s">
        <v>1453</v>
      </c>
      <c r="CC77" t="s">
        <v>1453</v>
      </c>
      <c r="CD77" t="s">
        <v>1454</v>
      </c>
      <c r="CE77" t="s">
        <v>1453</v>
      </c>
      <c r="CF77" t="s">
        <v>1454</v>
      </c>
      <c r="CG77" t="s">
        <v>1453</v>
      </c>
      <c r="CH77" t="s">
        <v>1453</v>
      </c>
      <c r="CI77" t="s">
        <v>1453</v>
      </c>
      <c r="CJ77" t="s">
        <v>1453</v>
      </c>
      <c r="CK77" t="s">
        <v>1453</v>
      </c>
      <c r="CL77" t="s">
        <v>1454</v>
      </c>
      <c r="CM77" t="s">
        <v>1453</v>
      </c>
      <c r="CN77" t="s">
        <v>1453</v>
      </c>
      <c r="CO77" t="s">
        <v>1453</v>
      </c>
      <c r="CP77" t="s">
        <v>1454</v>
      </c>
      <c r="CQ77" t="s">
        <v>1453</v>
      </c>
      <c r="CR77" t="s">
        <v>1453</v>
      </c>
      <c r="CS77" t="s">
        <v>1453</v>
      </c>
      <c r="CT77" t="s">
        <v>1453</v>
      </c>
      <c r="CU77" t="s">
        <v>1454</v>
      </c>
      <c r="CV77" t="s">
        <v>1453</v>
      </c>
      <c r="CW77" t="s">
        <v>1453</v>
      </c>
      <c r="CX77" t="s">
        <v>1453</v>
      </c>
      <c r="CY77" t="s">
        <v>1453</v>
      </c>
      <c r="CZ77" t="s">
        <v>1453</v>
      </c>
      <c r="DA77" t="s">
        <v>1453</v>
      </c>
      <c r="DB77" t="s">
        <v>1453</v>
      </c>
      <c r="DD77">
        <f t="shared" si="105"/>
        <v>55</v>
      </c>
      <c r="DE77">
        <f t="shared" si="106"/>
        <v>7</v>
      </c>
      <c r="DF77">
        <f t="shared" si="107"/>
        <v>0</v>
      </c>
      <c r="DG77">
        <f t="shared" si="108"/>
        <v>0</v>
      </c>
      <c r="DH77">
        <f t="shared" si="109"/>
        <v>0</v>
      </c>
      <c r="DJ77">
        <f t="shared" si="110"/>
        <v>15</v>
      </c>
      <c r="DK77">
        <f t="shared" si="111"/>
        <v>13</v>
      </c>
      <c r="DL77">
        <f t="shared" si="112"/>
        <v>3</v>
      </c>
      <c r="DM77">
        <f t="shared" si="113"/>
        <v>0</v>
      </c>
      <c r="DN77">
        <f t="shared" si="114"/>
        <v>0</v>
      </c>
    </row>
    <row r="78" spans="1:118" ht="34" x14ac:dyDescent="0.2">
      <c r="A78" s="41" t="s">
        <v>113</v>
      </c>
      <c r="B78" s="3" t="s">
        <v>1141</v>
      </c>
      <c r="C78" s="43" t="s">
        <v>1056</v>
      </c>
      <c r="D78" s="42" t="s">
        <v>21</v>
      </c>
      <c r="E78" s="5" t="s">
        <v>994</v>
      </c>
      <c r="F78" s="5" t="s">
        <v>12</v>
      </c>
      <c r="G78" s="5" t="s">
        <v>101</v>
      </c>
      <c r="I78" s="35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</row>
    <row r="79" spans="1:118" ht="34" x14ac:dyDescent="0.2">
      <c r="A79" s="41" t="s">
        <v>115</v>
      </c>
      <c r="B79" s="3" t="s">
        <v>1142</v>
      </c>
      <c r="C79" s="43" t="s">
        <v>1309</v>
      </c>
      <c r="D79" s="42" t="s">
        <v>79</v>
      </c>
      <c r="E79" s="5" t="s">
        <v>990</v>
      </c>
      <c r="F79" s="5" t="s">
        <v>12</v>
      </c>
      <c r="G79" s="5" t="s">
        <v>112</v>
      </c>
      <c r="H79" s="2"/>
      <c r="I79" s="2" t="s">
        <v>1534</v>
      </c>
      <c r="K79" t="s">
        <v>1453</v>
      </c>
      <c r="L79" t="s">
        <v>1453</v>
      </c>
      <c r="M79" t="s">
        <v>1453</v>
      </c>
      <c r="N79" t="s">
        <v>1454</v>
      </c>
      <c r="O79" t="s">
        <v>1453</v>
      </c>
      <c r="P79" t="s">
        <v>1454</v>
      </c>
      <c r="Q79" t="s">
        <v>1454</v>
      </c>
      <c r="R79" t="s">
        <v>1453</v>
      </c>
      <c r="S79" t="s">
        <v>1456</v>
      </c>
      <c r="T79" t="s">
        <v>1454</v>
      </c>
      <c r="U79" t="s">
        <v>1454</v>
      </c>
      <c r="V79" t="s">
        <v>1453</v>
      </c>
      <c r="W79" t="s">
        <v>1454</v>
      </c>
      <c r="X79" t="s">
        <v>1453</v>
      </c>
      <c r="Y79" t="s">
        <v>1453</v>
      </c>
      <c r="Z79" t="s">
        <v>1454</v>
      </c>
      <c r="AA79" t="s">
        <v>1454</v>
      </c>
      <c r="AB79" t="s">
        <v>1454</v>
      </c>
      <c r="AC79" t="s">
        <v>1454</v>
      </c>
      <c r="AD79" t="s">
        <v>1454</v>
      </c>
      <c r="AE79" t="s">
        <v>1454</v>
      </c>
      <c r="AF79" t="s">
        <v>1453</v>
      </c>
      <c r="AG79" t="s">
        <v>1454</v>
      </c>
      <c r="AH79" t="s">
        <v>1454</v>
      </c>
      <c r="AI79" t="s">
        <v>1453</v>
      </c>
      <c r="AJ79" t="s">
        <v>1453</v>
      </c>
      <c r="AK79" t="s">
        <v>1453</v>
      </c>
      <c r="AL79" t="s">
        <v>1454</v>
      </c>
      <c r="AM79" t="s">
        <v>1453</v>
      </c>
      <c r="AN79" t="s">
        <v>1453</v>
      </c>
      <c r="AO79" t="s">
        <v>1454</v>
      </c>
      <c r="AQ79" t="s">
        <v>1535</v>
      </c>
      <c r="AS79" t="s">
        <v>1454</v>
      </c>
      <c r="AT79" t="s">
        <v>1453</v>
      </c>
      <c r="AU79" t="s">
        <v>1454</v>
      </c>
      <c r="AV79" t="s">
        <v>1453</v>
      </c>
      <c r="AW79" t="s">
        <v>1453</v>
      </c>
      <c r="AX79" t="s">
        <v>1454</v>
      </c>
      <c r="AY79" t="s">
        <v>1453</v>
      </c>
      <c r="AZ79" t="s">
        <v>1454</v>
      </c>
      <c r="BA79" t="s">
        <v>1453</v>
      </c>
      <c r="BB79" t="s">
        <v>1453</v>
      </c>
      <c r="BC79" t="s">
        <v>1453</v>
      </c>
      <c r="BD79" t="s">
        <v>1453</v>
      </c>
      <c r="BE79" t="s">
        <v>1453</v>
      </c>
      <c r="BF79" t="s">
        <v>1453</v>
      </c>
      <c r="BG79" t="s">
        <v>1453</v>
      </c>
      <c r="BH79" t="s">
        <v>1454</v>
      </c>
      <c r="BI79" t="s">
        <v>1453</v>
      </c>
      <c r="BJ79" t="s">
        <v>1454</v>
      </c>
      <c r="BK79" t="s">
        <v>1453</v>
      </c>
      <c r="BL79" t="s">
        <v>1454</v>
      </c>
      <c r="BM79" t="s">
        <v>1453</v>
      </c>
      <c r="BN79" t="s">
        <v>1454</v>
      </c>
      <c r="BO79" t="s">
        <v>1454</v>
      </c>
      <c r="BP79" t="s">
        <v>1454</v>
      </c>
      <c r="BQ79" t="s">
        <v>1453</v>
      </c>
      <c r="BR79" t="s">
        <v>1453</v>
      </c>
      <c r="BS79" t="s">
        <v>1453</v>
      </c>
      <c r="BT79" t="s">
        <v>1454</v>
      </c>
      <c r="BU79" t="s">
        <v>1454</v>
      </c>
      <c r="BV79" t="s">
        <v>1453</v>
      </c>
      <c r="BW79" t="s">
        <v>1454</v>
      </c>
      <c r="BX79" t="s">
        <v>1453</v>
      </c>
      <c r="BY79" t="s">
        <v>1453</v>
      </c>
      <c r="BZ79" t="s">
        <v>1453</v>
      </c>
      <c r="CA79" t="s">
        <v>1453</v>
      </c>
      <c r="CB79" t="s">
        <v>1453</v>
      </c>
      <c r="CC79" t="s">
        <v>1454</v>
      </c>
      <c r="CD79" t="s">
        <v>1454</v>
      </c>
      <c r="CE79" t="s">
        <v>1454</v>
      </c>
      <c r="CF79" t="s">
        <v>1454</v>
      </c>
      <c r="CG79" t="s">
        <v>1453</v>
      </c>
      <c r="CH79" t="s">
        <v>1453</v>
      </c>
      <c r="CI79" t="s">
        <v>1453</v>
      </c>
      <c r="CJ79" t="s">
        <v>1454</v>
      </c>
      <c r="CK79" t="s">
        <v>1454</v>
      </c>
      <c r="CL79" t="s">
        <v>1454</v>
      </c>
      <c r="CM79" t="s">
        <v>1453</v>
      </c>
      <c r="CN79" t="s">
        <v>1453</v>
      </c>
      <c r="CO79" t="s">
        <v>1453</v>
      </c>
      <c r="CP79" t="s">
        <v>1454</v>
      </c>
      <c r="CQ79" t="s">
        <v>1454</v>
      </c>
      <c r="CR79" t="s">
        <v>1454</v>
      </c>
      <c r="CS79" t="s">
        <v>1454</v>
      </c>
      <c r="CT79" t="s">
        <v>1454</v>
      </c>
      <c r="CU79" t="s">
        <v>1454</v>
      </c>
      <c r="CV79" t="s">
        <v>1453</v>
      </c>
      <c r="CW79" t="s">
        <v>1454</v>
      </c>
      <c r="CX79" t="s">
        <v>1453</v>
      </c>
      <c r="CY79" t="s">
        <v>1453</v>
      </c>
      <c r="CZ79" t="s">
        <v>1453</v>
      </c>
      <c r="DA79" t="s">
        <v>1453</v>
      </c>
      <c r="DB79" t="s">
        <v>1453</v>
      </c>
      <c r="DD79">
        <f t="shared" ref="DD79" si="115">COUNTIF($AS79:$DB79,"y")</f>
        <v>35</v>
      </c>
      <c r="DE79">
        <f t="shared" ref="DE79" si="116">COUNTIF($AS79:$DB79,"n")</f>
        <v>27</v>
      </c>
      <c r="DF79">
        <f t="shared" ref="DF79" si="117">COUNTIF($AS79:$DB79,"e")</f>
        <v>0</v>
      </c>
      <c r="DG79">
        <f t="shared" ref="DG79" si="118">COUNTIF($AS79:$DB79,"a")</f>
        <v>0</v>
      </c>
      <c r="DH79">
        <f t="shared" ref="DH79" si="119">COUNTIF($AS79:$DB79,"c")</f>
        <v>0</v>
      </c>
      <c r="DJ79">
        <f>COUNTIF($K79:$AO79,"y")</f>
        <v>14</v>
      </c>
      <c r="DK79">
        <f>COUNTIF($K79:$AO79,"n")</f>
        <v>16</v>
      </c>
      <c r="DL79">
        <f>COUNTIF($K79:$AO79,"e")</f>
        <v>1</v>
      </c>
      <c r="DM79">
        <f>COUNTIF($K79:$AO79,"a")</f>
        <v>0</v>
      </c>
      <c r="DN79">
        <f>COUNTIF($K79:$AO79,"c")</f>
        <v>0</v>
      </c>
    </row>
    <row r="80" spans="1:118" ht="34" x14ac:dyDescent="0.2">
      <c r="A80" s="41" t="s">
        <v>116</v>
      </c>
      <c r="B80" s="3" t="s">
        <v>1143</v>
      </c>
      <c r="C80" s="43" t="s">
        <v>1056</v>
      </c>
      <c r="D80" s="42" t="s">
        <v>21</v>
      </c>
      <c r="E80" s="5" t="s">
        <v>975</v>
      </c>
      <c r="F80" s="5" t="s">
        <v>12</v>
      </c>
      <c r="G80" s="5" t="s">
        <v>112</v>
      </c>
    </row>
    <row r="81" spans="1:118" ht="17" x14ac:dyDescent="0.2">
      <c r="A81" s="41" t="s">
        <v>117</v>
      </c>
      <c r="B81" s="3" t="s">
        <v>1144</v>
      </c>
      <c r="C81" s="43" t="s">
        <v>1430</v>
      </c>
      <c r="D81" s="42" t="s">
        <v>21</v>
      </c>
      <c r="E81" s="5" t="s">
        <v>1067</v>
      </c>
      <c r="F81" s="5" t="s">
        <v>9</v>
      </c>
      <c r="G81" s="5" t="s">
        <v>13</v>
      </c>
      <c r="AQ81" t="s">
        <v>1435</v>
      </c>
      <c r="AS81" t="s">
        <v>1453</v>
      </c>
      <c r="AT81" t="s">
        <v>1453</v>
      </c>
      <c r="AU81" t="s">
        <v>1453</v>
      </c>
      <c r="AV81" t="s">
        <v>1456</v>
      </c>
      <c r="AW81" t="s">
        <v>1453</v>
      </c>
      <c r="AX81" t="s">
        <v>1453</v>
      </c>
      <c r="AY81" t="s">
        <v>1453</v>
      </c>
      <c r="AZ81" t="s">
        <v>1453</v>
      </c>
      <c r="BA81" t="s">
        <v>1453</v>
      </c>
      <c r="BB81" t="s">
        <v>1453</v>
      </c>
      <c r="BC81" t="s">
        <v>1453</v>
      </c>
      <c r="BD81" t="s">
        <v>1453</v>
      </c>
      <c r="BE81" t="s">
        <v>1453</v>
      </c>
      <c r="BF81" t="s">
        <v>1453</v>
      </c>
      <c r="BG81" t="s">
        <v>1453</v>
      </c>
      <c r="BH81" t="s">
        <v>1453</v>
      </c>
      <c r="BI81" t="s">
        <v>1453</v>
      </c>
      <c r="BJ81" t="s">
        <v>1453</v>
      </c>
      <c r="BK81" t="s">
        <v>1453</v>
      </c>
      <c r="BL81" t="s">
        <v>1453</v>
      </c>
      <c r="BM81" t="s">
        <v>1453</v>
      </c>
      <c r="BN81" t="s">
        <v>1453</v>
      </c>
      <c r="BO81" t="s">
        <v>1453</v>
      </c>
      <c r="BP81" t="s">
        <v>1453</v>
      </c>
      <c r="BQ81" t="s">
        <v>1453</v>
      </c>
      <c r="BR81" t="s">
        <v>1453</v>
      </c>
      <c r="BS81" t="s">
        <v>1453</v>
      </c>
      <c r="BT81" t="s">
        <v>1453</v>
      </c>
      <c r="BU81" t="s">
        <v>1453</v>
      </c>
      <c r="BV81" t="s">
        <v>1453</v>
      </c>
      <c r="BW81" t="s">
        <v>1453</v>
      </c>
      <c r="BX81" t="s">
        <v>1453</v>
      </c>
      <c r="BY81" t="s">
        <v>1453</v>
      </c>
      <c r="BZ81" t="s">
        <v>1453</v>
      </c>
      <c r="CA81" t="s">
        <v>1453</v>
      </c>
      <c r="CB81" t="s">
        <v>1453</v>
      </c>
      <c r="CC81" t="s">
        <v>1453</v>
      </c>
      <c r="CD81" t="s">
        <v>1453</v>
      </c>
      <c r="CE81" t="s">
        <v>1453</v>
      </c>
      <c r="CF81" t="s">
        <v>1453</v>
      </c>
      <c r="CG81" t="s">
        <v>1453</v>
      </c>
      <c r="CH81" t="s">
        <v>1453</v>
      </c>
      <c r="CI81" t="s">
        <v>1453</v>
      </c>
      <c r="CJ81" t="s">
        <v>1453</v>
      </c>
      <c r="CK81" t="s">
        <v>1453</v>
      </c>
      <c r="CL81" t="s">
        <v>1453</v>
      </c>
      <c r="CM81" t="s">
        <v>1453</v>
      </c>
      <c r="CN81" t="s">
        <v>1453</v>
      </c>
      <c r="CO81" t="s">
        <v>1453</v>
      </c>
      <c r="CP81" t="s">
        <v>1453</v>
      </c>
      <c r="CQ81" t="s">
        <v>1454</v>
      </c>
      <c r="CR81" t="s">
        <v>1453</v>
      </c>
      <c r="CS81" t="s">
        <v>1453</v>
      </c>
      <c r="CT81" t="s">
        <v>1453</v>
      </c>
      <c r="CU81" t="s">
        <v>1453</v>
      </c>
      <c r="CV81" t="s">
        <v>1453</v>
      </c>
      <c r="CW81" t="s">
        <v>1453</v>
      </c>
      <c r="CX81" t="s">
        <v>1453</v>
      </c>
      <c r="CY81" t="s">
        <v>1453</v>
      </c>
      <c r="CZ81" t="s">
        <v>1453</v>
      </c>
      <c r="DA81" t="s">
        <v>1453</v>
      </c>
      <c r="DB81" t="s">
        <v>1453</v>
      </c>
      <c r="DD81">
        <f>COUNTIF($AS81:$DB81,"y")</f>
        <v>60</v>
      </c>
      <c r="DE81">
        <f>COUNTIF($AS81:$DB81,"n")</f>
        <v>1</v>
      </c>
      <c r="DF81">
        <f>COUNTIF($AS81:$DB81,"e")</f>
        <v>1</v>
      </c>
      <c r="DG81">
        <f>COUNTIF($AS81:$DB81,"a")</f>
        <v>0</v>
      </c>
      <c r="DH81">
        <f>COUNTIF($AS81:$DB81,"c")</f>
        <v>0</v>
      </c>
    </row>
    <row r="82" spans="1:118" ht="34" x14ac:dyDescent="0.2">
      <c r="A82" s="41" t="s">
        <v>118</v>
      </c>
      <c r="B82" s="3" t="s">
        <v>1145</v>
      </c>
      <c r="C82" s="43" t="s">
        <v>1056</v>
      </c>
      <c r="D82" s="42" t="s">
        <v>21</v>
      </c>
      <c r="E82" s="5" t="s">
        <v>1052</v>
      </c>
      <c r="F82" s="5" t="s">
        <v>12</v>
      </c>
      <c r="G82" s="5" t="s">
        <v>48</v>
      </c>
    </row>
    <row r="83" spans="1:118" ht="17" x14ac:dyDescent="0.2">
      <c r="A83" s="41" t="s">
        <v>119</v>
      </c>
      <c r="B83" s="3" t="s">
        <v>1146</v>
      </c>
      <c r="C83" s="51" t="s">
        <v>1463</v>
      </c>
      <c r="D83" s="42"/>
      <c r="E83" s="5" t="s">
        <v>941</v>
      </c>
      <c r="F83" s="5" t="s">
        <v>12</v>
      </c>
      <c r="G83" s="5" t="s">
        <v>38</v>
      </c>
      <c r="H83" s="2"/>
      <c r="I83" s="28" t="s">
        <v>1494</v>
      </c>
      <c r="J83" s="28"/>
      <c r="K83" t="s">
        <v>1453</v>
      </c>
      <c r="L83" t="s">
        <v>1453</v>
      </c>
      <c r="M83" t="s">
        <v>1453</v>
      </c>
      <c r="N83" t="s">
        <v>1453</v>
      </c>
      <c r="O83" t="s">
        <v>1453</v>
      </c>
      <c r="P83" t="s">
        <v>1453</v>
      </c>
      <c r="Q83" t="s">
        <v>1453</v>
      </c>
      <c r="R83" t="s">
        <v>1454</v>
      </c>
      <c r="S83" t="s">
        <v>1453</v>
      </c>
      <c r="T83" t="s">
        <v>1456</v>
      </c>
      <c r="U83" t="s">
        <v>1453</v>
      </c>
      <c r="V83" t="s">
        <v>1454</v>
      </c>
      <c r="W83" t="s">
        <v>1453</v>
      </c>
      <c r="X83" t="s">
        <v>1453</v>
      </c>
      <c r="Y83" t="s">
        <v>1453</v>
      </c>
      <c r="Z83" t="s">
        <v>1453</v>
      </c>
      <c r="AA83" t="s">
        <v>1453</v>
      </c>
      <c r="AB83" t="s">
        <v>1453</v>
      </c>
      <c r="AC83" t="s">
        <v>1453</v>
      </c>
      <c r="AD83" t="s">
        <v>1453</v>
      </c>
      <c r="AE83" t="s">
        <v>1453</v>
      </c>
      <c r="AF83" t="s">
        <v>1456</v>
      </c>
      <c r="AG83" t="s">
        <v>1453</v>
      </c>
      <c r="AH83" t="s">
        <v>1453</v>
      </c>
      <c r="AI83" t="s">
        <v>1454</v>
      </c>
      <c r="AJ83" t="s">
        <v>1453</v>
      </c>
      <c r="AK83" t="s">
        <v>1453</v>
      </c>
      <c r="AL83" t="s">
        <v>1453</v>
      </c>
      <c r="AM83" t="s">
        <v>1453</v>
      </c>
      <c r="AN83" t="s">
        <v>1453</v>
      </c>
      <c r="AO83" t="s">
        <v>1453</v>
      </c>
      <c r="AQ83" t="s">
        <v>1491</v>
      </c>
      <c r="AS83" t="s">
        <v>1453</v>
      </c>
      <c r="AT83" t="s">
        <v>1453</v>
      </c>
      <c r="AU83" t="s">
        <v>1456</v>
      </c>
      <c r="AV83" t="s">
        <v>1453</v>
      </c>
      <c r="AW83" t="s">
        <v>1453</v>
      </c>
      <c r="AX83" t="s">
        <v>1453</v>
      </c>
      <c r="AY83" t="s">
        <v>1453</v>
      </c>
      <c r="AZ83" t="s">
        <v>1453</v>
      </c>
      <c r="BA83" t="s">
        <v>1453</v>
      </c>
      <c r="BB83" t="s">
        <v>1453</v>
      </c>
      <c r="BC83" t="s">
        <v>1453</v>
      </c>
      <c r="BD83" t="s">
        <v>1453</v>
      </c>
      <c r="BE83" t="s">
        <v>1453</v>
      </c>
      <c r="BF83" t="s">
        <v>1453</v>
      </c>
      <c r="BG83" t="s">
        <v>1456</v>
      </c>
      <c r="BH83" t="s">
        <v>1453</v>
      </c>
      <c r="BI83" t="s">
        <v>1453</v>
      </c>
      <c r="BJ83" t="s">
        <v>1453</v>
      </c>
      <c r="BK83" t="s">
        <v>1453</v>
      </c>
      <c r="BL83" t="s">
        <v>1453</v>
      </c>
      <c r="BM83" t="s">
        <v>1453</v>
      </c>
      <c r="BN83" t="s">
        <v>1453</v>
      </c>
      <c r="BO83" t="s">
        <v>1456</v>
      </c>
      <c r="BP83" t="s">
        <v>1453</v>
      </c>
      <c r="BQ83" t="s">
        <v>1453</v>
      </c>
      <c r="BR83" t="s">
        <v>1453</v>
      </c>
      <c r="BS83" t="s">
        <v>1453</v>
      </c>
      <c r="BT83" t="s">
        <v>1453</v>
      </c>
      <c r="BU83" t="s">
        <v>1453</v>
      </c>
      <c r="BV83" t="s">
        <v>1453</v>
      </c>
      <c r="BW83" t="s">
        <v>1453</v>
      </c>
      <c r="BX83" t="s">
        <v>1453</v>
      </c>
      <c r="BY83" t="s">
        <v>1453</v>
      </c>
      <c r="BZ83" t="s">
        <v>1453</v>
      </c>
      <c r="CA83" t="s">
        <v>1453</v>
      </c>
      <c r="CB83" t="s">
        <v>1453</v>
      </c>
      <c r="CC83" t="s">
        <v>1453</v>
      </c>
      <c r="CD83" t="s">
        <v>1453</v>
      </c>
      <c r="CE83" t="s">
        <v>1456</v>
      </c>
      <c r="CF83" t="s">
        <v>1453</v>
      </c>
      <c r="CG83" t="s">
        <v>1454</v>
      </c>
      <c r="CH83" t="s">
        <v>1453</v>
      </c>
      <c r="CI83" t="s">
        <v>1453</v>
      </c>
      <c r="CJ83" t="s">
        <v>1453</v>
      </c>
      <c r="CK83" t="s">
        <v>1453</v>
      </c>
      <c r="CL83" t="s">
        <v>1453</v>
      </c>
      <c r="CM83" t="s">
        <v>1453</v>
      </c>
      <c r="CN83" t="s">
        <v>1453</v>
      </c>
      <c r="CO83" t="s">
        <v>1453</v>
      </c>
      <c r="CP83" t="s">
        <v>1453</v>
      </c>
      <c r="CQ83" t="s">
        <v>1453</v>
      </c>
      <c r="CR83" t="s">
        <v>1453</v>
      </c>
      <c r="CS83" t="s">
        <v>1453</v>
      </c>
      <c r="CT83" t="s">
        <v>1453</v>
      </c>
      <c r="CU83" t="s">
        <v>1453</v>
      </c>
      <c r="CV83" t="s">
        <v>1453</v>
      </c>
      <c r="CW83" t="s">
        <v>1453</v>
      </c>
      <c r="CX83" t="s">
        <v>1453</v>
      </c>
      <c r="CY83" t="s">
        <v>1453</v>
      </c>
      <c r="CZ83" t="s">
        <v>1453</v>
      </c>
      <c r="DA83" t="s">
        <v>1453</v>
      </c>
      <c r="DB83" t="s">
        <v>1453</v>
      </c>
      <c r="DD83">
        <f t="shared" ref="DD83" si="120">COUNTIF($AS83:$DB83,"y")</f>
        <v>57</v>
      </c>
      <c r="DE83">
        <f t="shared" ref="DE83" si="121">COUNTIF($AS83:$DB83,"n")</f>
        <v>1</v>
      </c>
      <c r="DF83">
        <f t="shared" ref="DF83" si="122">COUNTIF($AS83:$DB83,"e")</f>
        <v>4</v>
      </c>
      <c r="DG83">
        <f t="shared" ref="DG83" si="123">COUNTIF($AS83:$DB83,"a")</f>
        <v>0</v>
      </c>
      <c r="DH83">
        <f t="shared" ref="DH83" si="124">COUNTIF($AS83:$DB83,"c")</f>
        <v>0</v>
      </c>
      <c r="DJ83">
        <f>COUNTIF($K83:$AO83,"y")</f>
        <v>26</v>
      </c>
      <c r="DK83">
        <f>COUNTIF($K83:$AO83,"n")</f>
        <v>3</v>
      </c>
      <c r="DL83">
        <f>COUNTIF($K83:$AO83,"e")</f>
        <v>2</v>
      </c>
      <c r="DM83">
        <f>COUNTIF($K83:$AO83,"a")</f>
        <v>0</v>
      </c>
      <c r="DN83">
        <f>COUNTIF($K83:$AO83,"c")</f>
        <v>0</v>
      </c>
    </row>
    <row r="84" spans="1:118" ht="34" x14ac:dyDescent="0.2">
      <c r="A84" s="41" t="s">
        <v>120</v>
      </c>
      <c r="B84" s="3" t="s">
        <v>187</v>
      </c>
      <c r="C84" s="43" t="s">
        <v>1072</v>
      </c>
      <c r="D84" s="42" t="s">
        <v>21</v>
      </c>
      <c r="E84" s="5" t="s">
        <v>977</v>
      </c>
      <c r="F84" s="5" t="s">
        <v>12</v>
      </c>
      <c r="G84" s="5" t="s">
        <v>277</v>
      </c>
      <c r="AQ84" s="44" t="s">
        <v>1044</v>
      </c>
      <c r="AS84" t="s">
        <v>1454</v>
      </c>
      <c r="AT84" t="s">
        <v>1454</v>
      </c>
      <c r="AU84" t="s">
        <v>1453</v>
      </c>
      <c r="AV84" t="s">
        <v>1456</v>
      </c>
      <c r="AW84" t="s">
        <v>1454</v>
      </c>
      <c r="AX84" t="s">
        <v>1454</v>
      </c>
      <c r="AY84" t="s">
        <v>1453</v>
      </c>
      <c r="AZ84" t="s">
        <v>1453</v>
      </c>
      <c r="BA84" t="s">
        <v>1453</v>
      </c>
      <c r="BB84" t="s">
        <v>1453</v>
      </c>
      <c r="BC84" t="s">
        <v>1453</v>
      </c>
      <c r="BD84" t="s">
        <v>1453</v>
      </c>
      <c r="BE84" t="s">
        <v>1453</v>
      </c>
      <c r="BF84" t="s">
        <v>1453</v>
      </c>
      <c r="BG84" t="s">
        <v>1453</v>
      </c>
      <c r="BH84" t="s">
        <v>1454</v>
      </c>
      <c r="BI84" t="s">
        <v>1453</v>
      </c>
      <c r="BJ84" t="s">
        <v>1454</v>
      </c>
      <c r="BK84" t="s">
        <v>1453</v>
      </c>
      <c r="BL84" t="s">
        <v>1454</v>
      </c>
      <c r="BM84" t="s">
        <v>1453</v>
      </c>
      <c r="BN84" t="s">
        <v>1454</v>
      </c>
      <c r="BO84" t="s">
        <v>1454</v>
      </c>
      <c r="BP84" t="s">
        <v>1454</v>
      </c>
      <c r="BQ84" t="s">
        <v>1453</v>
      </c>
      <c r="BR84" t="s">
        <v>1453</v>
      </c>
      <c r="BS84" t="s">
        <v>1453</v>
      </c>
      <c r="BT84" t="s">
        <v>1454</v>
      </c>
      <c r="BU84" t="s">
        <v>1454</v>
      </c>
      <c r="BV84" t="s">
        <v>1453</v>
      </c>
      <c r="BW84" t="s">
        <v>1453</v>
      </c>
      <c r="BX84" t="s">
        <v>1453</v>
      </c>
      <c r="BY84" t="s">
        <v>1453</v>
      </c>
      <c r="BZ84" t="s">
        <v>1453</v>
      </c>
      <c r="CA84" t="s">
        <v>1453</v>
      </c>
      <c r="CB84" t="s">
        <v>1453</v>
      </c>
      <c r="CC84" t="s">
        <v>1453</v>
      </c>
      <c r="CD84" t="s">
        <v>1454</v>
      </c>
      <c r="CE84" t="s">
        <v>1454</v>
      </c>
      <c r="CF84" t="s">
        <v>1454</v>
      </c>
      <c r="CG84" t="s">
        <v>1453</v>
      </c>
      <c r="CH84" t="s">
        <v>1454</v>
      </c>
      <c r="CI84" t="s">
        <v>1453</v>
      </c>
      <c r="CJ84" t="s">
        <v>1454</v>
      </c>
      <c r="CK84" t="s">
        <v>1454</v>
      </c>
      <c r="CL84" t="s">
        <v>1454</v>
      </c>
      <c r="CM84" t="s">
        <v>1453</v>
      </c>
      <c r="CN84" t="s">
        <v>1453</v>
      </c>
      <c r="CO84" t="s">
        <v>1453</v>
      </c>
      <c r="CP84" t="s">
        <v>1453</v>
      </c>
      <c r="CQ84" t="s">
        <v>1454</v>
      </c>
      <c r="CR84" t="s">
        <v>1453</v>
      </c>
      <c r="CS84" t="s">
        <v>1453</v>
      </c>
      <c r="CT84" t="s">
        <v>1453</v>
      </c>
      <c r="CU84" t="s">
        <v>1454</v>
      </c>
      <c r="CV84" t="s">
        <v>1453</v>
      </c>
      <c r="CW84" t="s">
        <v>1453</v>
      </c>
      <c r="CX84" t="s">
        <v>1454</v>
      </c>
      <c r="CY84" t="s">
        <v>1453</v>
      </c>
      <c r="CZ84" t="s">
        <v>1453</v>
      </c>
      <c r="DA84" t="s">
        <v>1453</v>
      </c>
      <c r="DB84" t="s">
        <v>1453</v>
      </c>
      <c r="DD84">
        <f>COUNTIF($AS84:$DB84,"y")</f>
        <v>39</v>
      </c>
      <c r="DE84">
        <f>COUNTIF($AS84:$DB84,"n")</f>
        <v>22</v>
      </c>
      <c r="DF84">
        <f>COUNTIF($AS84:$DB84,"e")</f>
        <v>1</v>
      </c>
      <c r="DG84">
        <f>COUNTIF($AS84:$DB84,"a")</f>
        <v>0</v>
      </c>
      <c r="DH84">
        <f>COUNTIF($AS84:$DB84,"c")</f>
        <v>0</v>
      </c>
    </row>
    <row r="85" spans="1:118" ht="34" x14ac:dyDescent="0.2">
      <c r="A85" s="41" t="s">
        <v>121</v>
      </c>
      <c r="B85" s="3" t="s">
        <v>1147</v>
      </c>
      <c r="C85" s="51" t="s">
        <v>1463</v>
      </c>
      <c r="D85" s="42"/>
      <c r="E85" s="5" t="s">
        <v>1058</v>
      </c>
      <c r="F85" s="5" t="s">
        <v>9</v>
      </c>
      <c r="G85" s="5" t="s">
        <v>1059</v>
      </c>
      <c r="H85" s="25"/>
      <c r="I85" s="38" t="s">
        <v>1495</v>
      </c>
      <c r="J85" s="8"/>
      <c r="K85" t="s">
        <v>1453</v>
      </c>
      <c r="L85" t="s">
        <v>1453</v>
      </c>
      <c r="M85" t="s">
        <v>1453</v>
      </c>
      <c r="N85" t="s">
        <v>1453</v>
      </c>
      <c r="O85" t="s">
        <v>1453</v>
      </c>
      <c r="P85" t="s">
        <v>1453</v>
      </c>
      <c r="Q85" t="s">
        <v>1453</v>
      </c>
      <c r="R85" t="s">
        <v>1453</v>
      </c>
      <c r="S85" t="s">
        <v>1453</v>
      </c>
      <c r="T85" t="s">
        <v>1453</v>
      </c>
      <c r="U85" t="s">
        <v>1453</v>
      </c>
      <c r="V85" t="s">
        <v>1453</v>
      </c>
      <c r="W85" t="s">
        <v>1453</v>
      </c>
      <c r="X85" t="s">
        <v>1453</v>
      </c>
      <c r="Y85" t="s">
        <v>1453</v>
      </c>
      <c r="Z85" t="s">
        <v>1453</v>
      </c>
      <c r="AA85" t="s">
        <v>1453</v>
      </c>
      <c r="AB85" t="s">
        <v>1453</v>
      </c>
      <c r="AC85" t="s">
        <v>1453</v>
      </c>
      <c r="AD85" t="s">
        <v>1453</v>
      </c>
      <c r="AE85" t="s">
        <v>1453</v>
      </c>
      <c r="AF85" t="s">
        <v>1456</v>
      </c>
      <c r="AG85" t="s">
        <v>1453</v>
      </c>
      <c r="AH85" t="s">
        <v>1453</v>
      </c>
      <c r="AI85" t="s">
        <v>1453</v>
      </c>
      <c r="AJ85" t="s">
        <v>1453</v>
      </c>
      <c r="AK85" t="s">
        <v>1453</v>
      </c>
      <c r="AL85" t="s">
        <v>1453</v>
      </c>
      <c r="AM85" t="s">
        <v>1455</v>
      </c>
      <c r="AN85" t="s">
        <v>1453</v>
      </c>
      <c r="AO85" t="s">
        <v>1453</v>
      </c>
      <c r="AQ85" s="44" t="s">
        <v>1467</v>
      </c>
      <c r="AR85" s="29"/>
      <c r="AS85" t="s">
        <v>1453</v>
      </c>
      <c r="AT85" t="s">
        <v>1453</v>
      </c>
      <c r="AU85" t="s">
        <v>1453</v>
      </c>
      <c r="AV85" t="s">
        <v>1453</v>
      </c>
      <c r="AW85" t="s">
        <v>1453</v>
      </c>
      <c r="AX85" t="s">
        <v>1453</v>
      </c>
      <c r="AY85" t="s">
        <v>1453</v>
      </c>
      <c r="AZ85" t="s">
        <v>1453</v>
      </c>
      <c r="BA85" t="s">
        <v>1453</v>
      </c>
      <c r="BB85" t="s">
        <v>1453</v>
      </c>
      <c r="BC85" t="s">
        <v>1453</v>
      </c>
      <c r="BD85" t="s">
        <v>1453</v>
      </c>
      <c r="BE85" t="s">
        <v>1453</v>
      </c>
      <c r="BF85" t="s">
        <v>1453</v>
      </c>
      <c r="BG85" t="s">
        <v>1453</v>
      </c>
      <c r="BH85" t="s">
        <v>1453</v>
      </c>
      <c r="BI85" t="s">
        <v>1453</v>
      </c>
      <c r="BJ85" t="s">
        <v>1453</v>
      </c>
      <c r="BK85" t="s">
        <v>1453</v>
      </c>
      <c r="BL85" t="s">
        <v>1453</v>
      </c>
      <c r="BM85" t="s">
        <v>1453</v>
      </c>
      <c r="BN85" t="s">
        <v>1453</v>
      </c>
      <c r="BO85" t="s">
        <v>1453</v>
      </c>
      <c r="BP85" t="s">
        <v>1453</v>
      </c>
      <c r="BQ85" t="s">
        <v>1453</v>
      </c>
      <c r="BR85" t="s">
        <v>1453</v>
      </c>
      <c r="BS85" t="s">
        <v>1453</v>
      </c>
      <c r="BT85" t="s">
        <v>1453</v>
      </c>
      <c r="BU85" t="s">
        <v>1453</v>
      </c>
      <c r="BV85" t="s">
        <v>1453</v>
      </c>
      <c r="BW85" t="s">
        <v>1453</v>
      </c>
      <c r="BX85" t="s">
        <v>1453</v>
      </c>
      <c r="BY85" t="s">
        <v>1453</v>
      </c>
      <c r="BZ85" t="s">
        <v>1453</v>
      </c>
      <c r="CA85" t="s">
        <v>1453</v>
      </c>
      <c r="CB85" t="s">
        <v>1453</v>
      </c>
      <c r="CC85" t="s">
        <v>1453</v>
      </c>
      <c r="CD85" t="s">
        <v>1453</v>
      </c>
      <c r="CE85" t="s">
        <v>1453</v>
      </c>
      <c r="CF85" t="s">
        <v>1453</v>
      </c>
      <c r="CG85" t="s">
        <v>1453</v>
      </c>
      <c r="CH85" t="s">
        <v>1453</v>
      </c>
      <c r="CI85" t="s">
        <v>1453</v>
      </c>
      <c r="CJ85" t="s">
        <v>1453</v>
      </c>
      <c r="CK85" t="s">
        <v>1453</v>
      </c>
      <c r="CL85" t="s">
        <v>1453</v>
      </c>
      <c r="CM85" t="s">
        <v>1453</v>
      </c>
      <c r="CN85" t="s">
        <v>1453</v>
      </c>
      <c r="CO85" t="s">
        <v>1453</v>
      </c>
      <c r="CP85" t="s">
        <v>1453</v>
      </c>
      <c r="CQ85" t="s">
        <v>1453</v>
      </c>
      <c r="CR85" t="s">
        <v>1453</v>
      </c>
      <c r="CS85" t="s">
        <v>1453</v>
      </c>
      <c r="CT85" t="s">
        <v>1453</v>
      </c>
      <c r="CU85" t="s">
        <v>1453</v>
      </c>
      <c r="CV85" t="s">
        <v>1453</v>
      </c>
      <c r="CW85" t="s">
        <v>1453</v>
      </c>
      <c r="CX85" t="s">
        <v>1453</v>
      </c>
      <c r="CY85" t="s">
        <v>1453</v>
      </c>
      <c r="CZ85" t="s">
        <v>1453</v>
      </c>
      <c r="DA85" t="s">
        <v>1453</v>
      </c>
      <c r="DB85" t="s">
        <v>1453</v>
      </c>
      <c r="DD85">
        <f t="shared" ref="DD85" si="125">COUNTIF($AS85:$DB85,"y")</f>
        <v>62</v>
      </c>
      <c r="DE85">
        <f t="shared" ref="DE85" si="126">COUNTIF($AS85:$DB85,"n")</f>
        <v>0</v>
      </c>
      <c r="DF85">
        <f t="shared" ref="DF85" si="127">COUNTIF($AS85:$DB85,"e")</f>
        <v>0</v>
      </c>
      <c r="DG85">
        <f t="shared" ref="DG85" si="128">COUNTIF($AS85:$DB85,"a")</f>
        <v>0</v>
      </c>
      <c r="DH85">
        <f t="shared" ref="DH85" si="129">COUNTIF($AS85:$DB85,"c")</f>
        <v>0</v>
      </c>
      <c r="DJ85">
        <f>COUNTIF($K85:$AO85,"y")</f>
        <v>29</v>
      </c>
      <c r="DK85">
        <f>COUNTIF($K85:$AO85,"n")</f>
        <v>0</v>
      </c>
      <c r="DL85">
        <f>COUNTIF($K85:$AO85,"e")</f>
        <v>1</v>
      </c>
      <c r="DM85">
        <f>COUNTIF($K85:$AO85,"a")</f>
        <v>0</v>
      </c>
      <c r="DN85">
        <f>COUNTIF($K85:$AO85,"c")</f>
        <v>1</v>
      </c>
    </row>
    <row r="86" spans="1:118" ht="34" x14ac:dyDescent="0.2">
      <c r="A86" s="41" t="s">
        <v>122</v>
      </c>
      <c r="B86" s="3" t="s">
        <v>1148</v>
      </c>
      <c r="C86" s="43" t="s">
        <v>1072</v>
      </c>
      <c r="D86" s="42" t="s">
        <v>21</v>
      </c>
      <c r="E86" s="5" t="s">
        <v>1058</v>
      </c>
      <c r="F86" s="5" t="s">
        <v>9</v>
      </c>
      <c r="G86" s="5" t="s">
        <v>35</v>
      </c>
      <c r="AQ86" s="44" t="s">
        <v>1045</v>
      </c>
      <c r="AS86" t="s">
        <v>1454</v>
      </c>
      <c r="AT86" t="s">
        <v>1453</v>
      </c>
      <c r="AU86" t="s">
        <v>1454</v>
      </c>
      <c r="AV86" t="s">
        <v>1456</v>
      </c>
      <c r="AW86" t="s">
        <v>1453</v>
      </c>
      <c r="AX86" t="s">
        <v>1454</v>
      </c>
      <c r="AY86" t="s">
        <v>1453</v>
      </c>
      <c r="AZ86" t="s">
        <v>1453</v>
      </c>
      <c r="BA86" t="s">
        <v>1453</v>
      </c>
      <c r="BB86" t="s">
        <v>1453</v>
      </c>
      <c r="BC86" t="s">
        <v>1453</v>
      </c>
      <c r="BD86" t="s">
        <v>1453</v>
      </c>
      <c r="BE86" t="s">
        <v>1453</v>
      </c>
      <c r="BF86" t="s">
        <v>1453</v>
      </c>
      <c r="BG86" t="s">
        <v>1453</v>
      </c>
      <c r="BH86" t="s">
        <v>1453</v>
      </c>
      <c r="BI86" t="s">
        <v>1453</v>
      </c>
      <c r="BJ86" t="s">
        <v>1454</v>
      </c>
      <c r="BK86" t="s">
        <v>1453</v>
      </c>
      <c r="BL86" t="s">
        <v>1454</v>
      </c>
      <c r="BM86" t="s">
        <v>1453</v>
      </c>
      <c r="BN86" t="s">
        <v>1453</v>
      </c>
      <c r="BO86" t="s">
        <v>1454</v>
      </c>
      <c r="BP86" t="s">
        <v>1454</v>
      </c>
      <c r="BQ86" t="s">
        <v>1453</v>
      </c>
      <c r="BR86" t="s">
        <v>1453</v>
      </c>
      <c r="BS86" t="s">
        <v>1453</v>
      </c>
      <c r="BT86" t="s">
        <v>1454</v>
      </c>
      <c r="BU86" t="s">
        <v>1454</v>
      </c>
      <c r="BV86" t="s">
        <v>1453</v>
      </c>
      <c r="BW86" t="s">
        <v>1453</v>
      </c>
      <c r="BX86" t="s">
        <v>1453</v>
      </c>
      <c r="BY86" t="s">
        <v>1453</v>
      </c>
      <c r="BZ86" t="s">
        <v>1453</v>
      </c>
      <c r="CA86" t="s">
        <v>1453</v>
      </c>
      <c r="CB86" t="s">
        <v>1453</v>
      </c>
      <c r="CC86" t="s">
        <v>1453</v>
      </c>
      <c r="CD86" t="s">
        <v>1454</v>
      </c>
      <c r="CE86" t="s">
        <v>1454</v>
      </c>
      <c r="CF86" t="s">
        <v>1454</v>
      </c>
      <c r="CG86" t="s">
        <v>1453</v>
      </c>
      <c r="CH86" t="s">
        <v>1454</v>
      </c>
      <c r="CI86" t="s">
        <v>1453</v>
      </c>
      <c r="CJ86" t="s">
        <v>1453</v>
      </c>
      <c r="CK86" t="s">
        <v>1454</v>
      </c>
      <c r="CL86" t="s">
        <v>1454</v>
      </c>
      <c r="CM86" t="s">
        <v>1453</v>
      </c>
      <c r="CN86" t="s">
        <v>1453</v>
      </c>
      <c r="CO86" t="s">
        <v>1453</v>
      </c>
      <c r="CP86" t="s">
        <v>1454</v>
      </c>
      <c r="CQ86" t="s">
        <v>1454</v>
      </c>
      <c r="CR86" t="s">
        <v>1454</v>
      </c>
      <c r="CS86" t="s">
        <v>1453</v>
      </c>
      <c r="CT86" t="s">
        <v>1453</v>
      </c>
      <c r="CU86" t="s">
        <v>1454</v>
      </c>
      <c r="CV86" t="s">
        <v>1453</v>
      </c>
      <c r="CW86" t="s">
        <v>1453</v>
      </c>
      <c r="CX86" t="s">
        <v>1454</v>
      </c>
      <c r="CY86" t="s">
        <v>1453</v>
      </c>
      <c r="CZ86" t="s">
        <v>1453</v>
      </c>
      <c r="DA86" t="s">
        <v>1453</v>
      </c>
      <c r="DB86" t="s">
        <v>1453</v>
      </c>
      <c r="DD86">
        <f t="shared" ref="DD86:DD88" si="130">COUNTIF($AS86:$DB86,"y")</f>
        <v>41</v>
      </c>
      <c r="DE86">
        <f t="shared" ref="DE86:DE88" si="131">COUNTIF($AS86:$DB86,"n")</f>
        <v>20</v>
      </c>
      <c r="DF86">
        <f t="shared" ref="DF86:DF88" si="132">COUNTIF($AS86:$DB86,"e")</f>
        <v>1</v>
      </c>
      <c r="DG86">
        <f t="shared" ref="DG86:DG88" si="133">COUNTIF($AS86:$DB86,"a")</f>
        <v>0</v>
      </c>
      <c r="DH86">
        <f t="shared" ref="DH86:DH88" si="134">COUNTIF($AS86:$DB86,"c")</f>
        <v>0</v>
      </c>
    </row>
    <row r="87" spans="1:118" ht="34" x14ac:dyDescent="0.2">
      <c r="A87" s="41" t="s">
        <v>123</v>
      </c>
      <c r="B87" s="3" t="s">
        <v>1149</v>
      </c>
      <c r="C87" s="43" t="s">
        <v>1072</v>
      </c>
      <c r="D87" s="42" t="s">
        <v>21</v>
      </c>
      <c r="E87" s="5" t="s">
        <v>954</v>
      </c>
      <c r="F87" s="5" t="s">
        <v>12</v>
      </c>
      <c r="G87" s="5" t="s">
        <v>101</v>
      </c>
      <c r="I87" s="34"/>
      <c r="AQ87" s="44" t="s">
        <v>1041</v>
      </c>
      <c r="AS87" t="s">
        <v>1454</v>
      </c>
      <c r="AT87" t="s">
        <v>1453</v>
      </c>
      <c r="AU87" t="s">
        <v>1454</v>
      </c>
      <c r="AV87" t="s">
        <v>1456</v>
      </c>
      <c r="AW87" t="s">
        <v>1454</v>
      </c>
      <c r="AX87" t="s">
        <v>1454</v>
      </c>
      <c r="AY87" t="s">
        <v>1453</v>
      </c>
      <c r="AZ87" t="s">
        <v>1453</v>
      </c>
      <c r="BA87" t="s">
        <v>1453</v>
      </c>
      <c r="BB87" t="s">
        <v>1453</v>
      </c>
      <c r="BC87" t="s">
        <v>1453</v>
      </c>
      <c r="BD87" t="s">
        <v>1454</v>
      </c>
      <c r="BE87" t="s">
        <v>1453</v>
      </c>
      <c r="BF87" t="s">
        <v>1453</v>
      </c>
      <c r="BG87" t="s">
        <v>1453</v>
      </c>
      <c r="BH87" t="s">
        <v>1453</v>
      </c>
      <c r="BI87" t="s">
        <v>1453</v>
      </c>
      <c r="BJ87" t="s">
        <v>1454</v>
      </c>
      <c r="BK87" t="s">
        <v>1453</v>
      </c>
      <c r="BL87" t="s">
        <v>1454</v>
      </c>
      <c r="BM87" t="s">
        <v>1453</v>
      </c>
      <c r="BN87" t="s">
        <v>1454</v>
      </c>
      <c r="BO87" t="s">
        <v>1454</v>
      </c>
      <c r="BP87" t="s">
        <v>1454</v>
      </c>
      <c r="BQ87" t="s">
        <v>1453</v>
      </c>
      <c r="BR87" t="s">
        <v>1453</v>
      </c>
      <c r="BS87" t="s">
        <v>1453</v>
      </c>
      <c r="BT87" t="s">
        <v>1454</v>
      </c>
      <c r="BU87" t="s">
        <v>1454</v>
      </c>
      <c r="BV87" t="s">
        <v>1453</v>
      </c>
      <c r="BW87" t="s">
        <v>1453</v>
      </c>
      <c r="BX87" t="s">
        <v>1453</v>
      </c>
      <c r="BY87" t="s">
        <v>1453</v>
      </c>
      <c r="BZ87" t="s">
        <v>1453</v>
      </c>
      <c r="CA87" t="s">
        <v>1453</v>
      </c>
      <c r="CB87" t="s">
        <v>1453</v>
      </c>
      <c r="CC87" t="s">
        <v>1453</v>
      </c>
      <c r="CD87" t="s">
        <v>1454</v>
      </c>
      <c r="CE87" t="s">
        <v>1454</v>
      </c>
      <c r="CF87" t="s">
        <v>1454</v>
      </c>
      <c r="CG87" t="s">
        <v>1453</v>
      </c>
      <c r="CH87" t="s">
        <v>1454</v>
      </c>
      <c r="CI87" t="s">
        <v>1453</v>
      </c>
      <c r="CJ87" t="s">
        <v>1454</v>
      </c>
      <c r="CK87" t="s">
        <v>1454</v>
      </c>
      <c r="CL87" t="s">
        <v>1454</v>
      </c>
      <c r="CM87" t="s">
        <v>1453</v>
      </c>
      <c r="CN87" t="s">
        <v>1453</v>
      </c>
      <c r="CO87" t="s">
        <v>1453</v>
      </c>
      <c r="CP87" t="s">
        <v>1454</v>
      </c>
      <c r="CQ87" t="s">
        <v>1454</v>
      </c>
      <c r="CR87" t="s">
        <v>1454</v>
      </c>
      <c r="CS87" t="s">
        <v>1453</v>
      </c>
      <c r="CT87" t="s">
        <v>1453</v>
      </c>
      <c r="CU87" t="s">
        <v>1454</v>
      </c>
      <c r="CV87" t="s">
        <v>1453</v>
      </c>
      <c r="CW87" t="s">
        <v>1454</v>
      </c>
      <c r="CX87" t="s">
        <v>1454</v>
      </c>
      <c r="CY87" t="s">
        <v>1453</v>
      </c>
      <c r="CZ87" t="s">
        <v>1453</v>
      </c>
      <c r="DA87" t="s">
        <v>1453</v>
      </c>
      <c r="DB87" t="s">
        <v>1453</v>
      </c>
      <c r="DD87">
        <f t="shared" si="130"/>
        <v>36</v>
      </c>
      <c r="DE87">
        <f t="shared" si="131"/>
        <v>25</v>
      </c>
      <c r="DF87">
        <f t="shared" si="132"/>
        <v>1</v>
      </c>
      <c r="DG87">
        <f t="shared" si="133"/>
        <v>0</v>
      </c>
      <c r="DH87">
        <f t="shared" si="134"/>
        <v>0</v>
      </c>
    </row>
    <row r="88" spans="1:118" ht="17" x14ac:dyDescent="0.2">
      <c r="A88" s="41" t="s">
        <v>125</v>
      </c>
      <c r="B88" s="3" t="s">
        <v>1150</v>
      </c>
      <c r="C88" s="51" t="s">
        <v>1463</v>
      </c>
      <c r="D88" s="42"/>
      <c r="E88" s="5" t="s">
        <v>944</v>
      </c>
      <c r="F88" s="5" t="s">
        <v>12</v>
      </c>
      <c r="G88" s="5" t="s">
        <v>65</v>
      </c>
      <c r="H88" s="2"/>
      <c r="I88" s="2" t="s">
        <v>1495</v>
      </c>
      <c r="K88" t="s">
        <v>1453</v>
      </c>
      <c r="L88" t="s">
        <v>1453</v>
      </c>
      <c r="M88" t="s">
        <v>1453</v>
      </c>
      <c r="N88" t="s">
        <v>1453</v>
      </c>
      <c r="O88" t="s">
        <v>1453</v>
      </c>
      <c r="P88" t="s">
        <v>1453</v>
      </c>
      <c r="Q88" t="s">
        <v>1453</v>
      </c>
      <c r="R88" t="s">
        <v>1453</v>
      </c>
      <c r="S88" t="s">
        <v>1453</v>
      </c>
      <c r="T88" t="s">
        <v>1453</v>
      </c>
      <c r="U88" t="s">
        <v>1453</v>
      </c>
      <c r="V88" t="s">
        <v>1455</v>
      </c>
      <c r="W88" t="s">
        <v>1453</v>
      </c>
      <c r="X88" t="s">
        <v>1453</v>
      </c>
      <c r="Y88" t="s">
        <v>1453</v>
      </c>
      <c r="Z88" t="s">
        <v>1453</v>
      </c>
      <c r="AA88" t="s">
        <v>1453</v>
      </c>
      <c r="AB88" t="s">
        <v>1453</v>
      </c>
      <c r="AC88" t="s">
        <v>1453</v>
      </c>
      <c r="AD88" t="s">
        <v>1453</v>
      </c>
      <c r="AE88" t="s">
        <v>1453</v>
      </c>
      <c r="AF88" t="s">
        <v>1456</v>
      </c>
      <c r="AG88" t="s">
        <v>1453</v>
      </c>
      <c r="AH88" t="s">
        <v>1453</v>
      </c>
      <c r="AI88" t="s">
        <v>1453</v>
      </c>
      <c r="AJ88" t="s">
        <v>1453</v>
      </c>
      <c r="AK88" t="s">
        <v>1453</v>
      </c>
      <c r="AL88" t="s">
        <v>1453</v>
      </c>
      <c r="AM88" t="s">
        <v>1453</v>
      </c>
      <c r="AN88" t="s">
        <v>1453</v>
      </c>
      <c r="AO88" t="s">
        <v>1453</v>
      </c>
      <c r="AQ88" s="44" t="s">
        <v>1496</v>
      </c>
      <c r="AS88" t="s">
        <v>1454</v>
      </c>
      <c r="AT88" t="s">
        <v>1453</v>
      </c>
      <c r="AU88" t="s">
        <v>1454</v>
      </c>
      <c r="AV88" t="s">
        <v>1453</v>
      </c>
      <c r="AW88" t="s">
        <v>1453</v>
      </c>
      <c r="AX88" t="s">
        <v>1453</v>
      </c>
      <c r="AY88" t="s">
        <v>1453</v>
      </c>
      <c r="AZ88" t="s">
        <v>1453</v>
      </c>
      <c r="BA88" t="s">
        <v>1453</v>
      </c>
      <c r="BB88" t="s">
        <v>1453</v>
      </c>
      <c r="BC88" t="s">
        <v>1453</v>
      </c>
      <c r="BD88" t="s">
        <v>1453</v>
      </c>
      <c r="BE88" t="s">
        <v>1453</v>
      </c>
      <c r="BF88" t="s">
        <v>1453</v>
      </c>
      <c r="BG88" t="s">
        <v>1453</v>
      </c>
      <c r="BH88" t="s">
        <v>1453</v>
      </c>
      <c r="BI88" t="s">
        <v>1453</v>
      </c>
      <c r="BJ88" t="s">
        <v>1453</v>
      </c>
      <c r="BK88" t="s">
        <v>1453</v>
      </c>
      <c r="BL88" t="s">
        <v>1453</v>
      </c>
      <c r="BM88" t="s">
        <v>1453</v>
      </c>
      <c r="BN88" t="s">
        <v>1453</v>
      </c>
      <c r="BO88" t="s">
        <v>1453</v>
      </c>
      <c r="BP88" t="s">
        <v>1453</v>
      </c>
      <c r="BQ88" t="s">
        <v>1453</v>
      </c>
      <c r="BR88" t="s">
        <v>1453</v>
      </c>
      <c r="BS88" t="s">
        <v>1453</v>
      </c>
      <c r="BT88" t="s">
        <v>1453</v>
      </c>
      <c r="BU88" t="s">
        <v>1453</v>
      </c>
      <c r="BV88" t="s">
        <v>1453</v>
      </c>
      <c r="BW88" t="s">
        <v>1453</v>
      </c>
      <c r="BX88" t="s">
        <v>1453</v>
      </c>
      <c r="BY88" t="s">
        <v>1453</v>
      </c>
      <c r="BZ88" t="s">
        <v>1453</v>
      </c>
      <c r="CA88" t="s">
        <v>1453</v>
      </c>
      <c r="CB88" t="s">
        <v>1453</v>
      </c>
      <c r="CC88" t="s">
        <v>1453</v>
      </c>
      <c r="CD88" t="s">
        <v>1453</v>
      </c>
      <c r="CE88" t="s">
        <v>1453</v>
      </c>
      <c r="CF88" t="s">
        <v>1453</v>
      </c>
      <c r="CG88" t="s">
        <v>1453</v>
      </c>
      <c r="CH88" t="s">
        <v>1453</v>
      </c>
      <c r="CI88" t="s">
        <v>1453</v>
      </c>
      <c r="CJ88" t="s">
        <v>1453</v>
      </c>
      <c r="CK88" t="s">
        <v>1453</v>
      </c>
      <c r="CL88" t="s">
        <v>1453</v>
      </c>
      <c r="CM88" t="s">
        <v>1453</v>
      </c>
      <c r="CN88" t="s">
        <v>1453</v>
      </c>
      <c r="CO88" t="s">
        <v>1453</v>
      </c>
      <c r="CP88" t="s">
        <v>1453</v>
      </c>
      <c r="CQ88" t="s">
        <v>1453</v>
      </c>
      <c r="CR88" t="s">
        <v>1453</v>
      </c>
      <c r="CS88" t="s">
        <v>1453</v>
      </c>
      <c r="CT88" t="s">
        <v>1453</v>
      </c>
      <c r="CU88" t="s">
        <v>1453</v>
      </c>
      <c r="CV88" t="s">
        <v>1453</v>
      </c>
      <c r="CW88" t="s">
        <v>1453</v>
      </c>
      <c r="CX88" t="s">
        <v>1453</v>
      </c>
      <c r="CY88" t="s">
        <v>1453</v>
      </c>
      <c r="CZ88" t="s">
        <v>1453</v>
      </c>
      <c r="DA88" t="s">
        <v>1453</v>
      </c>
      <c r="DB88" t="s">
        <v>1453</v>
      </c>
      <c r="DD88">
        <f t="shared" si="130"/>
        <v>60</v>
      </c>
      <c r="DE88">
        <f t="shared" si="131"/>
        <v>2</v>
      </c>
      <c r="DF88">
        <f t="shared" si="132"/>
        <v>0</v>
      </c>
      <c r="DG88">
        <f t="shared" si="133"/>
        <v>0</v>
      </c>
      <c r="DH88">
        <f t="shared" si="134"/>
        <v>0</v>
      </c>
      <c r="DJ88">
        <f>COUNTIF($K88:$AO88,"y")</f>
        <v>29</v>
      </c>
      <c r="DK88">
        <f>COUNTIF($K88:$AO88,"n")</f>
        <v>0</v>
      </c>
      <c r="DL88">
        <f>COUNTIF($K88:$AO88,"e")</f>
        <v>1</v>
      </c>
      <c r="DM88">
        <f>COUNTIF($K88:$AO88,"a")</f>
        <v>0</v>
      </c>
      <c r="DN88">
        <f>COUNTIF($K88:$AO88,"c")</f>
        <v>1</v>
      </c>
    </row>
    <row r="89" spans="1:118" ht="17" x14ac:dyDescent="0.2">
      <c r="A89" s="41" t="s">
        <v>126</v>
      </c>
      <c r="B89" s="3" t="s">
        <v>1151</v>
      </c>
      <c r="C89" s="43" t="s">
        <v>1072</v>
      </c>
      <c r="D89" s="42" t="s">
        <v>21</v>
      </c>
      <c r="E89" s="5" t="s">
        <v>951</v>
      </c>
      <c r="F89" s="5" t="s">
        <v>12</v>
      </c>
      <c r="G89" s="5" t="s">
        <v>223</v>
      </c>
      <c r="AQ89" s="44" t="s">
        <v>1045</v>
      </c>
      <c r="AS89" t="s">
        <v>1454</v>
      </c>
      <c r="AT89" t="s">
        <v>1453</v>
      </c>
      <c r="AU89" t="s">
        <v>1453</v>
      </c>
      <c r="AV89" t="s">
        <v>1456</v>
      </c>
      <c r="AW89" t="s">
        <v>1453</v>
      </c>
      <c r="AX89" t="s">
        <v>1454</v>
      </c>
      <c r="AY89" t="s">
        <v>1453</v>
      </c>
      <c r="AZ89" t="s">
        <v>1453</v>
      </c>
      <c r="BA89" t="s">
        <v>1453</v>
      </c>
      <c r="BB89" t="s">
        <v>1453</v>
      </c>
      <c r="BC89" t="s">
        <v>1453</v>
      </c>
      <c r="BD89" t="s">
        <v>1453</v>
      </c>
      <c r="BE89" t="s">
        <v>1453</v>
      </c>
      <c r="BF89" t="s">
        <v>1453</v>
      </c>
      <c r="BG89" t="s">
        <v>1454</v>
      </c>
      <c r="BH89" t="s">
        <v>1453</v>
      </c>
      <c r="BI89" t="s">
        <v>1453</v>
      </c>
      <c r="BJ89" t="s">
        <v>1454</v>
      </c>
      <c r="BK89" t="s">
        <v>1454</v>
      </c>
      <c r="BL89" t="s">
        <v>1453</v>
      </c>
      <c r="BM89" t="s">
        <v>1453</v>
      </c>
      <c r="BN89" t="s">
        <v>1453</v>
      </c>
      <c r="BO89" t="s">
        <v>1454</v>
      </c>
      <c r="BP89" t="s">
        <v>1454</v>
      </c>
      <c r="BQ89" t="s">
        <v>1453</v>
      </c>
      <c r="BR89" t="s">
        <v>1453</v>
      </c>
      <c r="BS89" t="s">
        <v>1453</v>
      </c>
      <c r="BT89" t="s">
        <v>1454</v>
      </c>
      <c r="BU89" t="s">
        <v>1454</v>
      </c>
      <c r="BV89" t="s">
        <v>1453</v>
      </c>
      <c r="BW89" t="s">
        <v>1453</v>
      </c>
      <c r="BX89" t="s">
        <v>1453</v>
      </c>
      <c r="BY89" t="s">
        <v>1453</v>
      </c>
      <c r="BZ89" t="s">
        <v>1453</v>
      </c>
      <c r="CA89" t="s">
        <v>1453</v>
      </c>
      <c r="CB89" t="s">
        <v>1453</v>
      </c>
      <c r="CC89" t="s">
        <v>1453</v>
      </c>
      <c r="CD89" t="s">
        <v>1454</v>
      </c>
      <c r="CE89" t="s">
        <v>1454</v>
      </c>
      <c r="CF89" t="s">
        <v>1454</v>
      </c>
      <c r="CG89" t="s">
        <v>1453</v>
      </c>
      <c r="CH89" t="s">
        <v>1454</v>
      </c>
      <c r="CI89" t="s">
        <v>1453</v>
      </c>
      <c r="CJ89" t="s">
        <v>1453</v>
      </c>
      <c r="CK89" t="s">
        <v>1454</v>
      </c>
      <c r="CL89" t="s">
        <v>1454</v>
      </c>
      <c r="CM89" t="s">
        <v>1453</v>
      </c>
      <c r="CN89" t="s">
        <v>1453</v>
      </c>
      <c r="CO89" t="s">
        <v>1453</v>
      </c>
      <c r="CP89" t="s">
        <v>1454</v>
      </c>
      <c r="CQ89" t="s">
        <v>1454</v>
      </c>
      <c r="CR89" t="s">
        <v>1454</v>
      </c>
      <c r="CS89" t="s">
        <v>1453</v>
      </c>
      <c r="CT89" t="s">
        <v>1453</v>
      </c>
      <c r="CU89" t="s">
        <v>1454</v>
      </c>
      <c r="CV89" t="s">
        <v>1453</v>
      </c>
      <c r="CW89" t="s">
        <v>1453</v>
      </c>
      <c r="CX89" t="s">
        <v>1454</v>
      </c>
      <c r="CY89" t="s">
        <v>1453</v>
      </c>
      <c r="CZ89" t="s">
        <v>1453</v>
      </c>
      <c r="DA89" t="s">
        <v>1453</v>
      </c>
      <c r="DB89" t="s">
        <v>1453</v>
      </c>
      <c r="DD89">
        <f>COUNTIF($AS89:$DB89,"y")</f>
        <v>41</v>
      </c>
      <c r="DE89">
        <f>COUNTIF($AS89:$DB89,"n")</f>
        <v>20</v>
      </c>
      <c r="DF89">
        <f>COUNTIF($AS89:$DB89,"e")</f>
        <v>1</v>
      </c>
      <c r="DG89">
        <f>COUNTIF($AS89:$DB89,"a")</f>
        <v>0</v>
      </c>
      <c r="DH89">
        <f>COUNTIF($AS89:$DB89,"c")</f>
        <v>0</v>
      </c>
    </row>
    <row r="90" spans="1:118" ht="34" x14ac:dyDescent="0.2">
      <c r="A90" s="41" t="s">
        <v>127</v>
      </c>
      <c r="B90" s="3" t="s">
        <v>1152</v>
      </c>
      <c r="C90" s="43" t="s">
        <v>1056</v>
      </c>
      <c r="D90" s="42" t="s">
        <v>21</v>
      </c>
      <c r="E90" s="5" t="s">
        <v>973</v>
      </c>
      <c r="F90" s="5" t="s">
        <v>12</v>
      </c>
      <c r="G90" s="5" t="s">
        <v>101</v>
      </c>
      <c r="AQ90" s="44"/>
      <c r="AR90" s="22"/>
    </row>
    <row r="91" spans="1:118" ht="34" x14ac:dyDescent="0.2">
      <c r="A91" s="41" t="s">
        <v>128</v>
      </c>
      <c r="B91" s="3" t="s">
        <v>1153</v>
      </c>
      <c r="C91" s="43" t="s">
        <v>1430</v>
      </c>
      <c r="D91" s="42" t="s">
        <v>21</v>
      </c>
      <c r="E91" s="5" t="s">
        <v>1051</v>
      </c>
      <c r="F91" s="5" t="s">
        <v>12</v>
      </c>
      <c r="G91" s="5" t="s">
        <v>13</v>
      </c>
      <c r="I91" s="2"/>
      <c r="J91" s="2"/>
      <c r="AQ91" s="44" t="s">
        <v>1436</v>
      </c>
      <c r="AS91" t="s">
        <v>1453</v>
      </c>
      <c r="AT91" t="s">
        <v>1453</v>
      </c>
      <c r="AU91" t="s">
        <v>1453</v>
      </c>
      <c r="AV91" t="s">
        <v>1456</v>
      </c>
      <c r="AW91" t="s">
        <v>1453</v>
      </c>
      <c r="AX91" t="s">
        <v>1453</v>
      </c>
      <c r="AY91" t="s">
        <v>1453</v>
      </c>
      <c r="AZ91" t="s">
        <v>1453</v>
      </c>
      <c r="BA91" t="s">
        <v>1453</v>
      </c>
      <c r="BB91" t="s">
        <v>1453</v>
      </c>
      <c r="BC91" t="s">
        <v>1453</v>
      </c>
      <c r="BD91" t="s">
        <v>1454</v>
      </c>
      <c r="BE91" t="s">
        <v>1453</v>
      </c>
      <c r="BF91" t="s">
        <v>1453</v>
      </c>
      <c r="BG91" t="s">
        <v>1453</v>
      </c>
      <c r="BH91" t="s">
        <v>1453</v>
      </c>
      <c r="BI91" t="s">
        <v>1453</v>
      </c>
      <c r="BJ91" t="s">
        <v>1453</v>
      </c>
      <c r="BK91" t="s">
        <v>1453</v>
      </c>
      <c r="BL91" t="s">
        <v>1453</v>
      </c>
      <c r="BM91" t="s">
        <v>1453</v>
      </c>
      <c r="BN91" t="s">
        <v>1454</v>
      </c>
      <c r="BO91" t="s">
        <v>1454</v>
      </c>
      <c r="BP91" t="s">
        <v>1453</v>
      </c>
      <c r="BQ91" t="s">
        <v>1453</v>
      </c>
      <c r="BR91" t="s">
        <v>1453</v>
      </c>
      <c r="BS91" t="s">
        <v>1453</v>
      </c>
      <c r="BT91" t="s">
        <v>1453</v>
      </c>
      <c r="BU91" t="s">
        <v>1453</v>
      </c>
      <c r="BV91" t="s">
        <v>1453</v>
      </c>
      <c r="BW91" t="s">
        <v>1453</v>
      </c>
      <c r="BX91" t="s">
        <v>1453</v>
      </c>
      <c r="BY91" t="s">
        <v>1453</v>
      </c>
      <c r="BZ91" t="s">
        <v>1453</v>
      </c>
      <c r="CA91" t="s">
        <v>1453</v>
      </c>
      <c r="CB91" t="s">
        <v>1453</v>
      </c>
      <c r="CC91" t="s">
        <v>1453</v>
      </c>
      <c r="CD91" t="s">
        <v>1454</v>
      </c>
      <c r="CE91" t="s">
        <v>1453</v>
      </c>
      <c r="CF91" t="s">
        <v>1454</v>
      </c>
      <c r="CG91" t="s">
        <v>1453</v>
      </c>
      <c r="CH91" t="s">
        <v>1453</v>
      </c>
      <c r="CI91" t="s">
        <v>1453</v>
      </c>
      <c r="CJ91" t="s">
        <v>1453</v>
      </c>
      <c r="CK91" t="s">
        <v>1454</v>
      </c>
      <c r="CL91" t="s">
        <v>1454</v>
      </c>
      <c r="CM91" t="s">
        <v>1453</v>
      </c>
      <c r="CN91" t="s">
        <v>1454</v>
      </c>
      <c r="CO91" t="s">
        <v>1453</v>
      </c>
      <c r="CP91" t="s">
        <v>1454</v>
      </c>
      <c r="CQ91" t="s">
        <v>1454</v>
      </c>
      <c r="CR91" t="s">
        <v>1453</v>
      </c>
      <c r="CS91" t="s">
        <v>1453</v>
      </c>
      <c r="CT91" t="s">
        <v>1453</v>
      </c>
      <c r="CU91" t="s">
        <v>1453</v>
      </c>
      <c r="CV91" t="s">
        <v>1453</v>
      </c>
      <c r="CW91" t="s">
        <v>1453</v>
      </c>
      <c r="CX91" t="s">
        <v>1453</v>
      </c>
      <c r="CY91" t="s">
        <v>1453</v>
      </c>
      <c r="CZ91" t="s">
        <v>1453</v>
      </c>
      <c r="DA91" t="s">
        <v>1453</v>
      </c>
      <c r="DB91" t="s">
        <v>1453</v>
      </c>
      <c r="DD91">
        <f>COUNTIF($AS91:$DB91,"y")</f>
        <v>51</v>
      </c>
      <c r="DE91">
        <f>COUNTIF($AS91:$DB91,"n")</f>
        <v>10</v>
      </c>
      <c r="DF91">
        <f>COUNTIF($AS91:$DB91,"e")</f>
        <v>1</v>
      </c>
      <c r="DG91">
        <f>COUNTIF($AS91:$DB91,"a")</f>
        <v>0</v>
      </c>
      <c r="DH91">
        <f>COUNTIF($AS91:$DB91,"c")</f>
        <v>0</v>
      </c>
    </row>
    <row r="92" spans="1:118" ht="34" x14ac:dyDescent="0.2">
      <c r="A92" s="41" t="s">
        <v>129</v>
      </c>
      <c r="B92" s="3" t="s">
        <v>1154</v>
      </c>
      <c r="C92" s="51" t="s">
        <v>1463</v>
      </c>
      <c r="D92" s="42"/>
      <c r="E92" s="5" t="s">
        <v>1028</v>
      </c>
      <c r="F92" s="5" t="s">
        <v>12</v>
      </c>
      <c r="G92" s="5" t="s">
        <v>101</v>
      </c>
      <c r="H92" s="25"/>
      <c r="I92" s="2" t="s">
        <v>1447</v>
      </c>
      <c r="K92" t="s">
        <v>1453</v>
      </c>
      <c r="L92" t="s">
        <v>1453</v>
      </c>
      <c r="M92" t="s">
        <v>1453</v>
      </c>
      <c r="N92" t="s">
        <v>1453</v>
      </c>
      <c r="O92" t="s">
        <v>1453</v>
      </c>
      <c r="P92" t="s">
        <v>1453</v>
      </c>
      <c r="Q92" t="s">
        <v>1453</v>
      </c>
      <c r="R92" t="s">
        <v>1453</v>
      </c>
      <c r="S92" t="s">
        <v>1453</v>
      </c>
      <c r="T92" t="s">
        <v>1453</v>
      </c>
      <c r="U92" t="s">
        <v>1453</v>
      </c>
      <c r="V92" t="s">
        <v>1453</v>
      </c>
      <c r="W92" t="s">
        <v>1453</v>
      </c>
      <c r="X92" t="s">
        <v>1453</v>
      </c>
      <c r="Y92" t="s">
        <v>1453</v>
      </c>
      <c r="Z92" t="s">
        <v>1453</v>
      </c>
      <c r="AA92" t="s">
        <v>1453</v>
      </c>
      <c r="AB92" t="s">
        <v>1453</v>
      </c>
      <c r="AC92" t="s">
        <v>1453</v>
      </c>
      <c r="AD92" t="s">
        <v>1453</v>
      </c>
      <c r="AE92" t="s">
        <v>1453</v>
      </c>
      <c r="AF92" t="s">
        <v>1453</v>
      </c>
      <c r="AG92" t="s">
        <v>1453</v>
      </c>
      <c r="AH92" t="s">
        <v>1453</v>
      </c>
      <c r="AI92" t="s">
        <v>1453</v>
      </c>
      <c r="AJ92" t="s">
        <v>1453</v>
      </c>
      <c r="AK92" t="s">
        <v>1453</v>
      </c>
      <c r="AL92" t="s">
        <v>1453</v>
      </c>
      <c r="AM92" t="s">
        <v>1453</v>
      </c>
      <c r="AN92" t="s">
        <v>1453</v>
      </c>
      <c r="AO92" t="s">
        <v>1453</v>
      </c>
      <c r="AQ92" s="44" t="s">
        <v>1466</v>
      </c>
      <c r="AS92" t="s">
        <v>1453</v>
      </c>
      <c r="AT92" t="s">
        <v>1453</v>
      </c>
      <c r="AU92" t="s">
        <v>1453</v>
      </c>
      <c r="AV92" t="s">
        <v>1453</v>
      </c>
      <c r="AW92" t="s">
        <v>1453</v>
      </c>
      <c r="AX92" t="s">
        <v>1453</v>
      </c>
      <c r="AY92" t="s">
        <v>1453</v>
      </c>
      <c r="AZ92" t="s">
        <v>1454</v>
      </c>
      <c r="BA92" t="s">
        <v>1453</v>
      </c>
      <c r="BB92" t="s">
        <v>1454</v>
      </c>
      <c r="BC92" t="s">
        <v>1453</v>
      </c>
      <c r="BD92" t="s">
        <v>1454</v>
      </c>
      <c r="BE92" t="s">
        <v>1453</v>
      </c>
      <c r="BF92" t="s">
        <v>1453</v>
      </c>
      <c r="BG92" t="s">
        <v>1453</v>
      </c>
      <c r="BH92" t="s">
        <v>1453</v>
      </c>
      <c r="BI92" t="s">
        <v>1453</v>
      </c>
      <c r="BJ92" t="s">
        <v>1453</v>
      </c>
      <c r="BK92" t="s">
        <v>1453</v>
      </c>
      <c r="BL92" t="s">
        <v>1453</v>
      </c>
      <c r="BM92" t="s">
        <v>1454</v>
      </c>
      <c r="BN92" t="s">
        <v>1453</v>
      </c>
      <c r="BO92" t="s">
        <v>1453</v>
      </c>
      <c r="BP92" t="s">
        <v>1453</v>
      </c>
      <c r="BQ92" t="s">
        <v>1453</v>
      </c>
      <c r="BR92" t="s">
        <v>1453</v>
      </c>
      <c r="BS92" t="s">
        <v>1453</v>
      </c>
      <c r="BT92" t="s">
        <v>1453</v>
      </c>
      <c r="BU92" t="s">
        <v>1453</v>
      </c>
      <c r="BV92" t="s">
        <v>1453</v>
      </c>
      <c r="BW92" t="s">
        <v>1453</v>
      </c>
      <c r="BX92" t="s">
        <v>1453</v>
      </c>
      <c r="BY92" t="s">
        <v>1453</v>
      </c>
      <c r="BZ92" t="s">
        <v>1453</v>
      </c>
      <c r="CA92" t="s">
        <v>1453</v>
      </c>
      <c r="CB92" t="s">
        <v>1453</v>
      </c>
      <c r="CC92" t="s">
        <v>1453</v>
      </c>
      <c r="CD92" t="s">
        <v>1453</v>
      </c>
      <c r="CE92" t="s">
        <v>1453</v>
      </c>
      <c r="CF92" t="s">
        <v>1453</v>
      </c>
      <c r="CG92" t="s">
        <v>1454</v>
      </c>
      <c r="CH92" t="s">
        <v>1453</v>
      </c>
      <c r="CI92" t="s">
        <v>1454</v>
      </c>
      <c r="CJ92" t="s">
        <v>1453</v>
      </c>
      <c r="CK92" t="s">
        <v>1453</v>
      </c>
      <c r="CL92" t="s">
        <v>1453</v>
      </c>
      <c r="CM92" t="s">
        <v>1453</v>
      </c>
      <c r="CN92" t="s">
        <v>1454</v>
      </c>
      <c r="CO92" t="s">
        <v>1454</v>
      </c>
      <c r="CP92" t="s">
        <v>1453</v>
      </c>
      <c r="CQ92" t="s">
        <v>1453</v>
      </c>
      <c r="CR92" t="s">
        <v>1453</v>
      </c>
      <c r="CS92" t="s">
        <v>1453</v>
      </c>
      <c r="CT92" t="s">
        <v>1453</v>
      </c>
      <c r="CU92" t="s">
        <v>1453</v>
      </c>
      <c r="CV92" t="s">
        <v>1453</v>
      </c>
      <c r="CW92" t="s">
        <v>1453</v>
      </c>
      <c r="CX92" t="s">
        <v>1453</v>
      </c>
      <c r="CY92" t="s">
        <v>1453</v>
      </c>
      <c r="CZ92" t="s">
        <v>1454</v>
      </c>
      <c r="DA92" t="s">
        <v>1453</v>
      </c>
      <c r="DB92" t="s">
        <v>1454</v>
      </c>
      <c r="DD92">
        <f t="shared" ref="DD92" si="135">COUNTIF($AS92:$DB92,"y")</f>
        <v>52</v>
      </c>
      <c r="DE92">
        <f t="shared" ref="DE92" si="136">COUNTIF($AS92:$DB92,"n")</f>
        <v>10</v>
      </c>
      <c r="DF92">
        <f t="shared" ref="DF92" si="137">COUNTIF($AS92:$DB92,"e")</f>
        <v>0</v>
      </c>
      <c r="DG92">
        <f t="shared" ref="DG92" si="138">COUNTIF($AS92:$DB92,"a")</f>
        <v>0</v>
      </c>
      <c r="DH92">
        <f t="shared" ref="DH92" si="139">COUNTIF($AS92:$DB92,"c")</f>
        <v>0</v>
      </c>
      <c r="DJ92">
        <f>COUNTIF($K92:$AO92,"y")</f>
        <v>31</v>
      </c>
      <c r="DK92">
        <f>COUNTIF($K92:$AO92,"n")</f>
        <v>0</v>
      </c>
      <c r="DL92">
        <f>COUNTIF($K92:$AO92,"e")</f>
        <v>0</v>
      </c>
      <c r="DM92">
        <f>COUNTIF($K92:$AO92,"a")</f>
        <v>0</v>
      </c>
      <c r="DN92">
        <f>COUNTIF($K92:$AO92,"c")</f>
        <v>0</v>
      </c>
    </row>
    <row r="93" spans="1:118" ht="34" x14ac:dyDescent="0.2">
      <c r="A93" s="41" t="s">
        <v>131</v>
      </c>
      <c r="B93" s="3" t="s">
        <v>1155</v>
      </c>
      <c r="C93" s="43" t="s">
        <v>1056</v>
      </c>
      <c r="D93" s="42" t="s">
        <v>21</v>
      </c>
      <c r="E93" s="5" t="s">
        <v>989</v>
      </c>
      <c r="F93" s="5" t="s">
        <v>12</v>
      </c>
      <c r="G93" s="5" t="s">
        <v>101</v>
      </c>
      <c r="I93" s="35"/>
      <c r="AQ93" s="44"/>
    </row>
    <row r="94" spans="1:118" ht="17" x14ac:dyDescent="0.2">
      <c r="A94" s="41" t="s">
        <v>132</v>
      </c>
      <c r="B94" s="3" t="s">
        <v>1156</v>
      </c>
      <c r="C94" s="51" t="s">
        <v>1463</v>
      </c>
      <c r="D94" s="42"/>
      <c r="E94" s="5" t="s">
        <v>982</v>
      </c>
      <c r="F94" s="5" t="s">
        <v>12</v>
      </c>
      <c r="G94" s="5" t="s">
        <v>101</v>
      </c>
      <c r="H94" s="2"/>
      <c r="I94" s="2" t="s">
        <v>1446</v>
      </c>
      <c r="K94" t="s">
        <v>1453</v>
      </c>
      <c r="L94" t="s">
        <v>1453</v>
      </c>
      <c r="M94" t="s">
        <v>1453</v>
      </c>
      <c r="N94" t="s">
        <v>1453</v>
      </c>
      <c r="O94" t="s">
        <v>1453</v>
      </c>
      <c r="P94" t="s">
        <v>1453</v>
      </c>
      <c r="Q94" t="s">
        <v>1453</v>
      </c>
      <c r="R94" t="s">
        <v>1453</v>
      </c>
      <c r="S94" t="s">
        <v>1453</v>
      </c>
      <c r="T94" t="s">
        <v>1453</v>
      </c>
      <c r="U94" t="s">
        <v>1453</v>
      </c>
      <c r="V94" t="s">
        <v>1453</v>
      </c>
      <c r="W94" t="s">
        <v>1453</v>
      </c>
      <c r="X94" t="s">
        <v>1453</v>
      </c>
      <c r="Y94" t="s">
        <v>1453</v>
      </c>
      <c r="Z94" t="s">
        <v>1453</v>
      </c>
      <c r="AA94" t="s">
        <v>1453</v>
      </c>
      <c r="AB94" t="s">
        <v>1453</v>
      </c>
      <c r="AC94" t="s">
        <v>1453</v>
      </c>
      <c r="AD94" t="s">
        <v>1453</v>
      </c>
      <c r="AE94" t="s">
        <v>1453</v>
      </c>
      <c r="AF94" t="s">
        <v>1453</v>
      </c>
      <c r="AG94" t="s">
        <v>1453</v>
      </c>
      <c r="AH94" t="s">
        <v>1453</v>
      </c>
      <c r="AI94" t="s">
        <v>1453</v>
      </c>
      <c r="AJ94" t="s">
        <v>1453</v>
      </c>
      <c r="AK94" t="s">
        <v>1454</v>
      </c>
      <c r="AL94" t="s">
        <v>1453</v>
      </c>
      <c r="AM94" t="s">
        <v>1453</v>
      </c>
      <c r="AN94" t="s">
        <v>1453</v>
      </c>
      <c r="AO94" t="s">
        <v>1453</v>
      </c>
      <c r="AQ94" s="44" t="s">
        <v>1045</v>
      </c>
      <c r="AS94" t="s">
        <v>1453</v>
      </c>
      <c r="AT94" t="s">
        <v>1453</v>
      </c>
      <c r="AU94" t="s">
        <v>1453</v>
      </c>
      <c r="AV94" t="s">
        <v>1453</v>
      </c>
      <c r="AW94" t="s">
        <v>1453</v>
      </c>
      <c r="AX94" t="s">
        <v>1453</v>
      </c>
      <c r="AY94" t="s">
        <v>1453</v>
      </c>
      <c r="AZ94" t="s">
        <v>1453</v>
      </c>
      <c r="BA94" t="s">
        <v>1453</v>
      </c>
      <c r="BB94" t="s">
        <v>1453</v>
      </c>
      <c r="BC94" t="s">
        <v>1453</v>
      </c>
      <c r="BD94" t="s">
        <v>1454</v>
      </c>
      <c r="BE94" t="s">
        <v>1453</v>
      </c>
      <c r="BF94" t="s">
        <v>1453</v>
      </c>
      <c r="BG94" t="s">
        <v>1453</v>
      </c>
      <c r="BH94" t="s">
        <v>1453</v>
      </c>
      <c r="BI94" t="s">
        <v>1453</v>
      </c>
      <c r="BJ94" t="s">
        <v>1453</v>
      </c>
      <c r="BK94" t="s">
        <v>1456</v>
      </c>
      <c r="BL94" t="s">
        <v>1454</v>
      </c>
      <c r="BM94" t="s">
        <v>1453</v>
      </c>
      <c r="BN94" t="s">
        <v>1453</v>
      </c>
      <c r="BO94" t="s">
        <v>1454</v>
      </c>
      <c r="BP94" t="s">
        <v>1454</v>
      </c>
      <c r="BQ94" t="s">
        <v>1453</v>
      </c>
      <c r="BR94" t="s">
        <v>1453</v>
      </c>
      <c r="BS94" t="s">
        <v>1453</v>
      </c>
      <c r="BT94" t="s">
        <v>1454</v>
      </c>
      <c r="BU94" t="s">
        <v>1453</v>
      </c>
      <c r="BV94" t="s">
        <v>1453</v>
      </c>
      <c r="BW94" t="s">
        <v>1453</v>
      </c>
      <c r="BX94" t="s">
        <v>1453</v>
      </c>
      <c r="BY94" t="s">
        <v>1454</v>
      </c>
      <c r="BZ94" t="s">
        <v>1453</v>
      </c>
      <c r="CA94" t="s">
        <v>1453</v>
      </c>
      <c r="CB94" t="s">
        <v>1453</v>
      </c>
      <c r="CC94" t="s">
        <v>1453</v>
      </c>
      <c r="CD94" t="s">
        <v>1453</v>
      </c>
      <c r="CE94" t="s">
        <v>1454</v>
      </c>
      <c r="CF94" t="s">
        <v>1454</v>
      </c>
      <c r="CG94" t="s">
        <v>1454</v>
      </c>
      <c r="CH94" t="s">
        <v>1453</v>
      </c>
      <c r="CI94" t="s">
        <v>1454</v>
      </c>
      <c r="CJ94" t="s">
        <v>1453</v>
      </c>
      <c r="CK94" t="s">
        <v>1454</v>
      </c>
      <c r="CL94" t="s">
        <v>1454</v>
      </c>
      <c r="CM94" t="s">
        <v>1453</v>
      </c>
      <c r="CN94" t="s">
        <v>1453</v>
      </c>
      <c r="CO94" t="s">
        <v>1454</v>
      </c>
      <c r="CP94" t="s">
        <v>1453</v>
      </c>
      <c r="CQ94" t="s">
        <v>1454</v>
      </c>
      <c r="CR94" t="s">
        <v>1454</v>
      </c>
      <c r="CS94" t="s">
        <v>1454</v>
      </c>
      <c r="CT94" t="s">
        <v>1453</v>
      </c>
      <c r="CU94" t="s">
        <v>1454</v>
      </c>
      <c r="CV94" t="s">
        <v>1453</v>
      </c>
      <c r="CW94" t="s">
        <v>1453</v>
      </c>
      <c r="CX94" t="s">
        <v>1454</v>
      </c>
      <c r="CY94" t="s">
        <v>1453</v>
      </c>
      <c r="CZ94" t="s">
        <v>1454</v>
      </c>
      <c r="DA94" t="s">
        <v>1454</v>
      </c>
      <c r="DB94" t="s">
        <v>1453</v>
      </c>
      <c r="DD94">
        <f t="shared" ref="DD94:DD95" si="140">COUNTIF($AS94:$DB94,"y")</f>
        <v>41</v>
      </c>
      <c r="DE94">
        <f t="shared" ref="DE94:DE95" si="141">COUNTIF($AS94:$DB94,"n")</f>
        <v>20</v>
      </c>
      <c r="DF94">
        <f t="shared" ref="DF94:DF95" si="142">COUNTIF($AS94:$DB94,"e")</f>
        <v>1</v>
      </c>
      <c r="DG94">
        <f t="shared" ref="DG94:DG95" si="143">COUNTIF($AS94:$DB94,"a")</f>
        <v>0</v>
      </c>
      <c r="DH94">
        <f t="shared" ref="DH94:DH95" si="144">COUNTIF($AS94:$DB94,"c")</f>
        <v>0</v>
      </c>
      <c r="DJ94">
        <f>COUNTIF($K94:$AO94,"y")</f>
        <v>30</v>
      </c>
      <c r="DK94">
        <f>COUNTIF($K94:$AO94,"n")</f>
        <v>1</v>
      </c>
      <c r="DL94">
        <f>COUNTIF($K94:$AO94,"e")</f>
        <v>0</v>
      </c>
      <c r="DM94">
        <f>COUNTIF($K94:$AO94,"a")</f>
        <v>0</v>
      </c>
      <c r="DN94">
        <f>COUNTIF($K94:$AO94,"c")</f>
        <v>0</v>
      </c>
    </row>
    <row r="95" spans="1:118" ht="34" x14ac:dyDescent="0.2">
      <c r="A95" s="41" t="s">
        <v>134</v>
      </c>
      <c r="B95" s="3" t="s">
        <v>1157</v>
      </c>
      <c r="C95" s="51" t="s">
        <v>1463</v>
      </c>
      <c r="D95" s="42"/>
      <c r="E95" s="5" t="s">
        <v>955</v>
      </c>
      <c r="F95" s="5" t="s">
        <v>12</v>
      </c>
      <c r="G95" s="5" t="s">
        <v>223</v>
      </c>
      <c r="H95" s="25"/>
      <c r="I95" s="13" t="s">
        <v>1514</v>
      </c>
      <c r="K95" t="s">
        <v>1453</v>
      </c>
      <c r="L95" t="s">
        <v>1453</v>
      </c>
      <c r="M95" t="s">
        <v>1453</v>
      </c>
      <c r="N95" t="s">
        <v>1453</v>
      </c>
      <c r="O95" t="s">
        <v>1453</v>
      </c>
      <c r="P95" t="s">
        <v>1456</v>
      </c>
      <c r="Q95" t="s">
        <v>1453</v>
      </c>
      <c r="R95" t="s">
        <v>1453</v>
      </c>
      <c r="S95" t="s">
        <v>1453</v>
      </c>
      <c r="T95" t="s">
        <v>1453</v>
      </c>
      <c r="U95" t="s">
        <v>1453</v>
      </c>
      <c r="V95" t="s">
        <v>1453</v>
      </c>
      <c r="W95" t="s">
        <v>1453</v>
      </c>
      <c r="X95" t="s">
        <v>1453</v>
      </c>
      <c r="Y95" t="s">
        <v>1453</v>
      </c>
      <c r="Z95" t="s">
        <v>1453</v>
      </c>
      <c r="AA95" t="s">
        <v>1453</v>
      </c>
      <c r="AB95" t="s">
        <v>1453</v>
      </c>
      <c r="AC95" t="s">
        <v>1453</v>
      </c>
      <c r="AD95" t="s">
        <v>1456</v>
      </c>
      <c r="AE95" t="s">
        <v>1453</v>
      </c>
      <c r="AF95" t="s">
        <v>1453</v>
      </c>
      <c r="AG95" t="s">
        <v>1453</v>
      </c>
      <c r="AH95" t="s">
        <v>1453</v>
      </c>
      <c r="AI95" t="s">
        <v>1453</v>
      </c>
      <c r="AJ95" t="s">
        <v>1456</v>
      </c>
      <c r="AK95" t="s">
        <v>1453</v>
      </c>
      <c r="AL95" t="s">
        <v>1453</v>
      </c>
      <c r="AM95" t="s">
        <v>1453</v>
      </c>
      <c r="AN95" t="s">
        <v>1453</v>
      </c>
      <c r="AO95" t="s">
        <v>1453</v>
      </c>
      <c r="AQ95" t="s">
        <v>1467</v>
      </c>
      <c r="AR95" s="29"/>
      <c r="AS95" s="23" t="s">
        <v>1453</v>
      </c>
      <c r="AT95" s="23" t="s">
        <v>1453</v>
      </c>
      <c r="AU95" s="23" t="s">
        <v>1453</v>
      </c>
      <c r="AV95" s="23" t="s">
        <v>1453</v>
      </c>
      <c r="AW95" s="23" t="s">
        <v>1453</v>
      </c>
      <c r="AX95" s="23" t="s">
        <v>1453</v>
      </c>
      <c r="AY95" s="23" t="s">
        <v>1453</v>
      </c>
      <c r="AZ95" s="23" t="s">
        <v>1453</v>
      </c>
      <c r="BA95" s="23" t="s">
        <v>1453</v>
      </c>
      <c r="BB95" s="23" t="s">
        <v>1453</v>
      </c>
      <c r="BC95" s="23" t="s">
        <v>1453</v>
      </c>
      <c r="BD95" s="23" t="s">
        <v>1453</v>
      </c>
      <c r="BE95" s="23" t="s">
        <v>1453</v>
      </c>
      <c r="BF95" s="23" t="s">
        <v>1453</v>
      </c>
      <c r="BG95" s="23" t="s">
        <v>1453</v>
      </c>
      <c r="BH95" s="23" t="s">
        <v>1453</v>
      </c>
      <c r="BI95" s="23" t="s">
        <v>1453</v>
      </c>
      <c r="BJ95" s="23" t="s">
        <v>1453</v>
      </c>
      <c r="BK95" s="23" t="s">
        <v>1453</v>
      </c>
      <c r="BL95" s="23" t="s">
        <v>1453</v>
      </c>
      <c r="BM95" s="23" t="s">
        <v>1453</v>
      </c>
      <c r="BN95" s="23" t="s">
        <v>1453</v>
      </c>
      <c r="BO95" s="23" t="s">
        <v>1453</v>
      </c>
      <c r="BP95" s="23" t="s">
        <v>1453</v>
      </c>
      <c r="BQ95" s="23" t="s">
        <v>1453</v>
      </c>
      <c r="BR95" s="23" t="s">
        <v>1453</v>
      </c>
      <c r="BS95" s="23" t="s">
        <v>1453</v>
      </c>
      <c r="BT95" s="23" t="s">
        <v>1453</v>
      </c>
      <c r="BU95" s="23" t="s">
        <v>1453</v>
      </c>
      <c r="BV95" s="23" t="s">
        <v>1453</v>
      </c>
      <c r="BW95" s="23" t="s">
        <v>1453</v>
      </c>
      <c r="BX95" s="23" t="s">
        <v>1453</v>
      </c>
      <c r="BY95" s="23" t="s">
        <v>1453</v>
      </c>
      <c r="BZ95" s="23" t="s">
        <v>1453</v>
      </c>
      <c r="CA95" s="23" t="s">
        <v>1453</v>
      </c>
      <c r="CB95" s="23" t="s">
        <v>1453</v>
      </c>
      <c r="CC95" s="23" t="s">
        <v>1453</v>
      </c>
      <c r="CD95" s="23" t="s">
        <v>1453</v>
      </c>
      <c r="CE95" s="23" t="s">
        <v>1453</v>
      </c>
      <c r="CF95" s="23" t="s">
        <v>1453</v>
      </c>
      <c r="CG95" s="23" t="s">
        <v>1453</v>
      </c>
      <c r="CH95" s="23" t="s">
        <v>1453</v>
      </c>
      <c r="CI95" s="23" t="s">
        <v>1453</v>
      </c>
      <c r="CJ95" s="23" t="s">
        <v>1453</v>
      </c>
      <c r="CK95" s="23" t="s">
        <v>1453</v>
      </c>
      <c r="CL95" s="23" t="s">
        <v>1453</v>
      </c>
      <c r="CM95" s="23" t="s">
        <v>1453</v>
      </c>
      <c r="CN95" s="23" t="s">
        <v>1453</v>
      </c>
      <c r="CO95" s="23" t="s">
        <v>1453</v>
      </c>
      <c r="CP95" s="23" t="s">
        <v>1453</v>
      </c>
      <c r="CQ95" s="23" t="s">
        <v>1453</v>
      </c>
      <c r="CR95" s="23" t="s">
        <v>1453</v>
      </c>
      <c r="CS95" s="23" t="s">
        <v>1453</v>
      </c>
      <c r="CT95" s="23" t="s">
        <v>1453</v>
      </c>
      <c r="CU95" s="23" t="s">
        <v>1453</v>
      </c>
      <c r="CV95" s="23" t="s">
        <v>1453</v>
      </c>
      <c r="CW95" s="23" t="s">
        <v>1453</v>
      </c>
      <c r="CX95" s="23" t="s">
        <v>1453</v>
      </c>
      <c r="CY95" s="23" t="s">
        <v>1453</v>
      </c>
      <c r="CZ95" s="23" t="s">
        <v>1453</v>
      </c>
      <c r="DA95" s="23" t="s">
        <v>1453</v>
      </c>
      <c r="DB95" s="23" t="s">
        <v>1453</v>
      </c>
      <c r="DD95">
        <f t="shared" si="140"/>
        <v>62</v>
      </c>
      <c r="DE95">
        <f t="shared" si="141"/>
        <v>0</v>
      </c>
      <c r="DF95">
        <f t="shared" si="142"/>
        <v>0</v>
      </c>
      <c r="DG95">
        <f t="shared" si="143"/>
        <v>0</v>
      </c>
      <c r="DH95">
        <f t="shared" si="144"/>
        <v>0</v>
      </c>
      <c r="DJ95">
        <f>COUNTIF($K95:$AO95,"y")</f>
        <v>28</v>
      </c>
      <c r="DK95">
        <f>COUNTIF($K95:$AO95,"n")</f>
        <v>0</v>
      </c>
      <c r="DL95">
        <f>COUNTIF($K95:$AO95,"e")</f>
        <v>3</v>
      </c>
      <c r="DM95">
        <f>COUNTIF($K95:$AO95,"a")</f>
        <v>0</v>
      </c>
      <c r="DN95">
        <f>COUNTIF($K95:$AO95,"c")</f>
        <v>0</v>
      </c>
    </row>
    <row r="96" spans="1:118" ht="17" x14ac:dyDescent="0.2">
      <c r="A96" s="41" t="s">
        <v>137</v>
      </c>
      <c r="B96" s="3" t="s">
        <v>1158</v>
      </c>
      <c r="C96" s="43" t="s">
        <v>1072</v>
      </c>
      <c r="D96" s="42" t="s">
        <v>21</v>
      </c>
      <c r="E96" s="5" t="s">
        <v>955</v>
      </c>
      <c r="F96" s="5" t="s">
        <v>12</v>
      </c>
      <c r="G96" s="5" t="s">
        <v>15</v>
      </c>
      <c r="H96" s="25"/>
      <c r="I96" s="2"/>
      <c r="J96" s="2"/>
      <c r="AQ96" s="44" t="s">
        <v>1042</v>
      </c>
      <c r="AS96" t="s">
        <v>1453</v>
      </c>
      <c r="AT96" t="s">
        <v>1454</v>
      </c>
      <c r="AU96" t="s">
        <v>1454</v>
      </c>
      <c r="AV96" t="s">
        <v>1456</v>
      </c>
      <c r="AW96" t="s">
        <v>1453</v>
      </c>
      <c r="AX96" t="s">
        <v>1453</v>
      </c>
      <c r="AY96" t="s">
        <v>1454</v>
      </c>
      <c r="AZ96" t="s">
        <v>1454</v>
      </c>
      <c r="BA96" t="s">
        <v>1453</v>
      </c>
      <c r="BB96" t="s">
        <v>1454</v>
      </c>
      <c r="BC96" t="s">
        <v>1454</v>
      </c>
      <c r="BD96" t="s">
        <v>1453</v>
      </c>
      <c r="BE96" t="s">
        <v>1453</v>
      </c>
      <c r="BF96" t="s">
        <v>1454</v>
      </c>
      <c r="BG96" t="s">
        <v>1454</v>
      </c>
      <c r="BH96" t="s">
        <v>1453</v>
      </c>
      <c r="BI96" t="s">
        <v>1453</v>
      </c>
      <c r="BJ96" t="s">
        <v>1453</v>
      </c>
      <c r="BK96" t="s">
        <v>1453</v>
      </c>
      <c r="BL96" t="s">
        <v>1453</v>
      </c>
      <c r="BM96" t="s">
        <v>1454</v>
      </c>
      <c r="BN96" t="s">
        <v>1453</v>
      </c>
      <c r="BO96" t="s">
        <v>1453</v>
      </c>
      <c r="BP96" t="s">
        <v>1453</v>
      </c>
      <c r="BQ96" t="s">
        <v>1454</v>
      </c>
      <c r="BR96" t="s">
        <v>1454</v>
      </c>
      <c r="BS96" t="s">
        <v>1454</v>
      </c>
      <c r="BT96" t="s">
        <v>1453</v>
      </c>
      <c r="BU96" t="s">
        <v>1454</v>
      </c>
      <c r="BV96" t="s">
        <v>1454</v>
      </c>
      <c r="BW96" t="s">
        <v>1454</v>
      </c>
      <c r="BX96" t="s">
        <v>1454</v>
      </c>
      <c r="BY96" t="s">
        <v>1454</v>
      </c>
      <c r="BZ96" t="s">
        <v>1453</v>
      </c>
      <c r="CA96" t="s">
        <v>1454</v>
      </c>
      <c r="CB96" t="s">
        <v>1454</v>
      </c>
      <c r="CC96" t="s">
        <v>1454</v>
      </c>
      <c r="CD96" t="s">
        <v>1453</v>
      </c>
      <c r="CE96" t="s">
        <v>1453</v>
      </c>
      <c r="CF96" t="s">
        <v>1453</v>
      </c>
      <c r="CG96" t="s">
        <v>1453</v>
      </c>
      <c r="CH96" t="s">
        <v>1453</v>
      </c>
      <c r="CI96" t="s">
        <v>1453</v>
      </c>
      <c r="CJ96" t="s">
        <v>1454</v>
      </c>
      <c r="CK96" t="s">
        <v>1453</v>
      </c>
      <c r="CL96" t="s">
        <v>1453</v>
      </c>
      <c r="CM96" t="s">
        <v>1453</v>
      </c>
      <c r="CN96" t="s">
        <v>1453</v>
      </c>
      <c r="CO96" t="s">
        <v>1453</v>
      </c>
      <c r="CP96" t="s">
        <v>1453</v>
      </c>
      <c r="CQ96" t="s">
        <v>1453</v>
      </c>
      <c r="CR96" t="s">
        <v>1453</v>
      </c>
      <c r="CS96" t="s">
        <v>1453</v>
      </c>
      <c r="CT96" t="s">
        <v>1454</v>
      </c>
      <c r="CU96" t="s">
        <v>1453</v>
      </c>
      <c r="CV96" t="s">
        <v>1454</v>
      </c>
      <c r="CW96" t="s">
        <v>1454</v>
      </c>
      <c r="CX96" t="s">
        <v>1453</v>
      </c>
      <c r="CY96" t="s">
        <v>1454</v>
      </c>
      <c r="CZ96" t="s">
        <v>1453</v>
      </c>
      <c r="DA96" t="s">
        <v>1453</v>
      </c>
      <c r="DB96" t="s">
        <v>1454</v>
      </c>
      <c r="DD96">
        <f>COUNTIF($AS96:$DB96,"y")</f>
        <v>35</v>
      </c>
      <c r="DE96">
        <f>COUNTIF($AS96:$DB96,"n")</f>
        <v>26</v>
      </c>
      <c r="DF96">
        <f>COUNTIF($AS96:$DB96,"e")</f>
        <v>1</v>
      </c>
      <c r="DG96">
        <f>COUNTIF($AS96:$DB96,"a")</f>
        <v>0</v>
      </c>
      <c r="DH96">
        <f>COUNTIF($AS96:$DB96,"c")</f>
        <v>0</v>
      </c>
    </row>
    <row r="97" spans="1:118" ht="34" x14ac:dyDescent="0.2">
      <c r="A97" s="41" t="s">
        <v>138</v>
      </c>
      <c r="B97" s="3" t="s">
        <v>1159</v>
      </c>
      <c r="C97" s="43" t="s">
        <v>1056</v>
      </c>
      <c r="D97" s="42" t="s">
        <v>21</v>
      </c>
      <c r="E97" s="5" t="s">
        <v>982</v>
      </c>
      <c r="F97" s="5" t="s">
        <v>12</v>
      </c>
      <c r="G97" s="5" t="s">
        <v>140</v>
      </c>
    </row>
    <row r="98" spans="1:118" ht="17" x14ac:dyDescent="0.2">
      <c r="A98" s="41" t="s">
        <v>139</v>
      </c>
      <c r="B98" s="3" t="s">
        <v>1160</v>
      </c>
      <c r="C98" s="43" t="s">
        <v>1430</v>
      </c>
      <c r="D98" s="42" t="s">
        <v>21</v>
      </c>
      <c r="E98" s="5" t="s">
        <v>982</v>
      </c>
      <c r="F98" s="5" t="s">
        <v>12</v>
      </c>
      <c r="G98" s="5" t="s">
        <v>35</v>
      </c>
      <c r="AQ98" t="s">
        <v>1437</v>
      </c>
      <c r="AS98" t="s">
        <v>1453</v>
      </c>
      <c r="AT98" t="s">
        <v>1453</v>
      </c>
      <c r="AU98" t="s">
        <v>1453</v>
      </c>
      <c r="AV98" t="s">
        <v>1456</v>
      </c>
      <c r="AW98" t="s">
        <v>1453</v>
      </c>
      <c r="AX98" t="s">
        <v>1453</v>
      </c>
      <c r="AY98" t="s">
        <v>1453</v>
      </c>
      <c r="AZ98" t="s">
        <v>1454</v>
      </c>
      <c r="BA98" t="s">
        <v>1453</v>
      </c>
      <c r="BB98" t="s">
        <v>1453</v>
      </c>
      <c r="BC98" t="s">
        <v>1453</v>
      </c>
      <c r="BD98" t="s">
        <v>1453</v>
      </c>
      <c r="BE98" t="s">
        <v>1453</v>
      </c>
      <c r="BF98" t="s">
        <v>1453</v>
      </c>
      <c r="BG98" t="s">
        <v>1453</v>
      </c>
      <c r="BH98" t="s">
        <v>1453</v>
      </c>
      <c r="BI98" t="s">
        <v>1453</v>
      </c>
      <c r="BJ98" t="s">
        <v>1453</v>
      </c>
      <c r="BK98" t="s">
        <v>1453</v>
      </c>
      <c r="BL98" t="s">
        <v>1453</v>
      </c>
      <c r="BM98" t="s">
        <v>1453</v>
      </c>
      <c r="BN98" t="s">
        <v>1453</v>
      </c>
      <c r="BO98" t="s">
        <v>1453</v>
      </c>
      <c r="BP98" t="s">
        <v>1453</v>
      </c>
      <c r="BQ98" t="s">
        <v>1453</v>
      </c>
      <c r="BR98" t="s">
        <v>1453</v>
      </c>
      <c r="BS98" t="s">
        <v>1453</v>
      </c>
      <c r="BT98" t="s">
        <v>1453</v>
      </c>
      <c r="BU98" t="s">
        <v>1453</v>
      </c>
      <c r="BV98" t="s">
        <v>1453</v>
      </c>
      <c r="BW98" t="s">
        <v>1454</v>
      </c>
      <c r="BX98" t="s">
        <v>1453</v>
      </c>
      <c r="BY98" t="s">
        <v>1453</v>
      </c>
      <c r="BZ98" t="s">
        <v>1453</v>
      </c>
      <c r="CA98" t="s">
        <v>1454</v>
      </c>
      <c r="CB98" t="s">
        <v>1453</v>
      </c>
      <c r="CC98" t="s">
        <v>1453</v>
      </c>
      <c r="CD98" t="s">
        <v>1453</v>
      </c>
      <c r="CE98" t="s">
        <v>1453</v>
      </c>
      <c r="CF98" t="s">
        <v>1453</v>
      </c>
      <c r="CG98" t="s">
        <v>1453</v>
      </c>
      <c r="CH98" t="s">
        <v>1453</v>
      </c>
      <c r="CI98" t="s">
        <v>1453</v>
      </c>
      <c r="CJ98" t="s">
        <v>1453</v>
      </c>
      <c r="CK98" t="s">
        <v>1453</v>
      </c>
      <c r="CL98" t="s">
        <v>1453</v>
      </c>
      <c r="CM98" t="s">
        <v>1453</v>
      </c>
      <c r="CN98" t="s">
        <v>1453</v>
      </c>
      <c r="CO98" t="s">
        <v>1453</v>
      </c>
      <c r="CP98" t="s">
        <v>1453</v>
      </c>
      <c r="CQ98" t="s">
        <v>1453</v>
      </c>
      <c r="CR98" t="s">
        <v>1453</v>
      </c>
      <c r="CS98" t="s">
        <v>1453</v>
      </c>
      <c r="CT98" t="s">
        <v>1454</v>
      </c>
      <c r="CU98" t="s">
        <v>1453</v>
      </c>
      <c r="CV98" t="s">
        <v>1453</v>
      </c>
      <c r="CW98" t="s">
        <v>1453</v>
      </c>
      <c r="CX98" t="s">
        <v>1453</v>
      </c>
      <c r="CY98" t="s">
        <v>1453</v>
      </c>
      <c r="CZ98" t="s">
        <v>1453</v>
      </c>
      <c r="DA98" t="s">
        <v>1453</v>
      </c>
      <c r="DB98" t="s">
        <v>1453</v>
      </c>
      <c r="DD98">
        <f>COUNTIF($AS98:$DB98,"y")</f>
        <v>57</v>
      </c>
      <c r="DE98">
        <f>COUNTIF($AS98:$DB98,"n")</f>
        <v>4</v>
      </c>
      <c r="DF98">
        <f>COUNTIF($AS98:$DB98,"e")</f>
        <v>1</v>
      </c>
      <c r="DG98">
        <f>COUNTIF($AS98:$DB98,"a")</f>
        <v>0</v>
      </c>
      <c r="DH98">
        <f>COUNTIF($AS98:$DB98,"c")</f>
        <v>0</v>
      </c>
    </row>
    <row r="99" spans="1:118" ht="34" x14ac:dyDescent="0.2">
      <c r="A99" s="41" t="s">
        <v>141</v>
      </c>
      <c r="B99" s="3" t="s">
        <v>1161</v>
      </c>
      <c r="C99" s="43" t="s">
        <v>1056</v>
      </c>
      <c r="D99" s="42" t="s">
        <v>21</v>
      </c>
      <c r="E99" s="5" t="s">
        <v>982</v>
      </c>
      <c r="F99" s="5" t="s">
        <v>12</v>
      </c>
      <c r="G99" s="5" t="s">
        <v>23</v>
      </c>
    </row>
    <row r="100" spans="1:118" ht="34" x14ac:dyDescent="0.2">
      <c r="A100" s="41" t="s">
        <v>142</v>
      </c>
      <c r="B100" s="3" t="s">
        <v>1162</v>
      </c>
      <c r="C100" s="43" t="s">
        <v>1056</v>
      </c>
      <c r="D100" s="42" t="s">
        <v>21</v>
      </c>
      <c r="E100" s="5" t="s">
        <v>950</v>
      </c>
      <c r="F100" s="5" t="s">
        <v>12</v>
      </c>
      <c r="G100" s="5" t="s">
        <v>95</v>
      </c>
      <c r="I100" s="8"/>
      <c r="J100" s="8"/>
    </row>
    <row r="101" spans="1:118" ht="34" x14ac:dyDescent="0.2">
      <c r="A101" s="41" t="s">
        <v>144</v>
      </c>
      <c r="B101" s="3" t="s">
        <v>1163</v>
      </c>
      <c r="C101" s="43" t="s">
        <v>1056</v>
      </c>
      <c r="D101" s="42" t="s">
        <v>21</v>
      </c>
      <c r="E101" s="5" t="s">
        <v>942</v>
      </c>
      <c r="F101" s="5" t="s">
        <v>12</v>
      </c>
      <c r="G101" s="5" t="s">
        <v>101</v>
      </c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</row>
    <row r="102" spans="1:118" ht="34" x14ac:dyDescent="0.2">
      <c r="A102" s="41" t="s">
        <v>146</v>
      </c>
      <c r="B102" s="3" t="s">
        <v>290</v>
      </c>
      <c r="C102" s="43" t="s">
        <v>1056</v>
      </c>
      <c r="D102" s="42" t="s">
        <v>21</v>
      </c>
      <c r="E102" s="5" t="s">
        <v>942</v>
      </c>
      <c r="F102" s="5" t="s">
        <v>12</v>
      </c>
      <c r="G102" s="5" t="s">
        <v>15</v>
      </c>
      <c r="I102" s="26"/>
      <c r="J102" s="28"/>
    </row>
    <row r="103" spans="1:118" ht="34" x14ac:dyDescent="0.2">
      <c r="A103" s="41" t="s">
        <v>147</v>
      </c>
      <c r="B103" s="3" t="s">
        <v>1164</v>
      </c>
      <c r="C103" s="43" t="s">
        <v>1056</v>
      </c>
      <c r="D103" s="42" t="s">
        <v>21</v>
      </c>
      <c r="E103" s="5" t="s">
        <v>1065</v>
      </c>
      <c r="F103" s="5" t="s">
        <v>9</v>
      </c>
      <c r="G103" s="5" t="s">
        <v>13</v>
      </c>
      <c r="I103" s="28"/>
      <c r="J103" s="28"/>
    </row>
    <row r="104" spans="1:118" ht="34" x14ac:dyDescent="0.2">
      <c r="A104" s="41" t="s">
        <v>148</v>
      </c>
      <c r="B104" s="3" t="s">
        <v>1165</v>
      </c>
      <c r="C104" s="43" t="s">
        <v>1072</v>
      </c>
      <c r="D104" s="42" t="s">
        <v>21</v>
      </c>
      <c r="E104" s="5" t="s">
        <v>942</v>
      </c>
      <c r="F104" s="5" t="s">
        <v>12</v>
      </c>
      <c r="G104" s="5" t="s">
        <v>101</v>
      </c>
      <c r="H104" s="25"/>
      <c r="I104" s="36"/>
      <c r="AQ104" s="44" t="s">
        <v>1042</v>
      </c>
      <c r="AS104" t="s">
        <v>1453</v>
      </c>
      <c r="AT104" t="s">
        <v>1454</v>
      </c>
      <c r="AU104" t="s">
        <v>1453</v>
      </c>
      <c r="AV104" t="s">
        <v>1456</v>
      </c>
      <c r="AW104" t="s">
        <v>1453</v>
      </c>
      <c r="AX104" t="s">
        <v>1453</v>
      </c>
      <c r="AY104" t="s">
        <v>1453</v>
      </c>
      <c r="AZ104" t="s">
        <v>1454</v>
      </c>
      <c r="BA104" t="s">
        <v>1453</v>
      </c>
      <c r="BB104" t="s">
        <v>1454</v>
      </c>
      <c r="BC104" t="s">
        <v>1454</v>
      </c>
      <c r="BD104" t="s">
        <v>1454</v>
      </c>
      <c r="BE104" t="s">
        <v>1453</v>
      </c>
      <c r="BF104" t="s">
        <v>1453</v>
      </c>
      <c r="BG104" t="s">
        <v>1454</v>
      </c>
      <c r="BH104" t="s">
        <v>1453</v>
      </c>
      <c r="BI104" t="s">
        <v>1454</v>
      </c>
      <c r="BJ104" t="s">
        <v>1453</v>
      </c>
      <c r="BK104" t="s">
        <v>1454</v>
      </c>
      <c r="BL104" t="s">
        <v>1453</v>
      </c>
      <c r="BM104" t="s">
        <v>1454</v>
      </c>
      <c r="BN104" t="s">
        <v>1453</v>
      </c>
      <c r="BO104" t="s">
        <v>1453</v>
      </c>
      <c r="BP104" t="s">
        <v>1453</v>
      </c>
      <c r="BQ104" t="s">
        <v>1454</v>
      </c>
      <c r="BR104" t="s">
        <v>1453</v>
      </c>
      <c r="BS104" t="s">
        <v>1453</v>
      </c>
      <c r="BT104" t="s">
        <v>1453</v>
      </c>
      <c r="BU104" t="s">
        <v>1453</v>
      </c>
      <c r="BV104" t="s">
        <v>1454</v>
      </c>
      <c r="BW104" t="s">
        <v>1454</v>
      </c>
      <c r="BX104" t="s">
        <v>1453</v>
      </c>
      <c r="BY104" t="s">
        <v>1454</v>
      </c>
      <c r="BZ104" t="s">
        <v>1454</v>
      </c>
      <c r="CA104" t="s">
        <v>1454</v>
      </c>
      <c r="CB104" t="s">
        <v>1454</v>
      </c>
      <c r="CC104" t="s">
        <v>1453</v>
      </c>
      <c r="CD104" t="s">
        <v>1453</v>
      </c>
      <c r="CE104" t="s">
        <v>1453</v>
      </c>
      <c r="CF104" t="s">
        <v>1453</v>
      </c>
      <c r="CG104" t="s">
        <v>1454</v>
      </c>
      <c r="CH104" t="s">
        <v>1453</v>
      </c>
      <c r="CI104" t="s">
        <v>1454</v>
      </c>
      <c r="CJ104" t="s">
        <v>1453</v>
      </c>
      <c r="CK104" t="s">
        <v>1453</v>
      </c>
      <c r="CL104" t="s">
        <v>1453</v>
      </c>
      <c r="CM104" t="s">
        <v>1454</v>
      </c>
      <c r="CN104" t="s">
        <v>1454</v>
      </c>
      <c r="CO104" t="s">
        <v>1454</v>
      </c>
      <c r="CP104" t="s">
        <v>1453</v>
      </c>
      <c r="CQ104" t="s">
        <v>1453</v>
      </c>
      <c r="CR104" t="s">
        <v>1453</v>
      </c>
      <c r="CS104" t="s">
        <v>1453</v>
      </c>
      <c r="CT104" t="s">
        <v>1454</v>
      </c>
      <c r="CU104" t="s">
        <v>1453</v>
      </c>
      <c r="CV104" t="s">
        <v>1453</v>
      </c>
      <c r="CW104" t="s">
        <v>1453</v>
      </c>
      <c r="CX104" t="s">
        <v>1453</v>
      </c>
      <c r="CY104" t="s">
        <v>1454</v>
      </c>
      <c r="CZ104" t="s">
        <v>1454</v>
      </c>
      <c r="DA104" t="s">
        <v>1454</v>
      </c>
      <c r="DB104" t="s">
        <v>1454</v>
      </c>
      <c r="DD104">
        <f>COUNTIF($AS104:$DB104,"y")</f>
        <v>35</v>
      </c>
      <c r="DE104">
        <f>COUNTIF($AS104:$DB104,"n")</f>
        <v>26</v>
      </c>
      <c r="DF104">
        <f>COUNTIF($AS104:$DB104,"e")</f>
        <v>1</v>
      </c>
      <c r="DG104">
        <f>COUNTIF($AS104:$DB104,"a")</f>
        <v>0</v>
      </c>
      <c r="DH104">
        <f>COUNTIF($AS104:$DB104,"c")</f>
        <v>0</v>
      </c>
    </row>
    <row r="105" spans="1:118" ht="34" x14ac:dyDescent="0.2">
      <c r="A105" s="41" t="s">
        <v>149</v>
      </c>
      <c r="B105" s="46" t="s">
        <v>1166</v>
      </c>
      <c r="C105" s="43" t="s">
        <v>1429</v>
      </c>
      <c r="D105" s="42" t="s">
        <v>79</v>
      </c>
      <c r="E105" s="5" t="s">
        <v>939</v>
      </c>
      <c r="F105" s="5" t="s">
        <v>12</v>
      </c>
      <c r="G105" s="5" t="s">
        <v>85</v>
      </c>
      <c r="H105" s="25"/>
      <c r="I105" s="24"/>
      <c r="J105" s="28"/>
      <c r="DD105">
        <f t="shared" ref="DD105:DD106" si="145">COUNTIF($AS105:$DB105,"y")</f>
        <v>0</v>
      </c>
      <c r="DE105">
        <f t="shared" ref="DE105:DE106" si="146">COUNTIF($AS105:$DB105,"n")</f>
        <v>0</v>
      </c>
      <c r="DF105">
        <f t="shared" ref="DF105:DF106" si="147">COUNTIF($AS105:$DB105,"e")</f>
        <v>0</v>
      </c>
      <c r="DG105">
        <f t="shared" ref="DG105:DG106" si="148">COUNTIF($AS105:$DB105,"a")</f>
        <v>0</v>
      </c>
      <c r="DH105">
        <f t="shared" ref="DH105:DH106" si="149">COUNTIF($AS105:$DB105,"c")</f>
        <v>0</v>
      </c>
      <c r="DJ105">
        <f>COUNTIF($K105:$AO105,"y")</f>
        <v>0</v>
      </c>
      <c r="DK105">
        <f>COUNTIF($K105:$AO105,"n")</f>
        <v>0</v>
      </c>
      <c r="DL105">
        <f>COUNTIF($K105:$AO105,"e")</f>
        <v>0</v>
      </c>
      <c r="DM105">
        <f>COUNTIF($K105:$AO105,"a")</f>
        <v>0</v>
      </c>
      <c r="DN105">
        <f>COUNTIF($K105:$AO105,"c")</f>
        <v>0</v>
      </c>
    </row>
    <row r="106" spans="1:118" ht="17" x14ac:dyDescent="0.2">
      <c r="A106" s="41" t="s">
        <v>150</v>
      </c>
      <c r="B106" s="3" t="s">
        <v>1167</v>
      </c>
      <c r="C106" s="51" t="s">
        <v>1463</v>
      </c>
      <c r="D106" s="42"/>
      <c r="E106" s="5" t="s">
        <v>136</v>
      </c>
      <c r="F106" s="5" t="s">
        <v>9</v>
      </c>
      <c r="G106" s="5" t="s">
        <v>136</v>
      </c>
      <c r="H106" s="2"/>
      <c r="I106" s="28" t="s">
        <v>1447</v>
      </c>
      <c r="J106" s="28"/>
      <c r="K106" t="s">
        <v>1453</v>
      </c>
      <c r="L106" t="s">
        <v>1453</v>
      </c>
      <c r="M106" t="s">
        <v>1453</v>
      </c>
      <c r="N106" t="s">
        <v>1453</v>
      </c>
      <c r="O106" t="s">
        <v>1453</v>
      </c>
      <c r="P106" t="s">
        <v>1453</v>
      </c>
      <c r="Q106" t="s">
        <v>1453</v>
      </c>
      <c r="R106" t="s">
        <v>1453</v>
      </c>
      <c r="S106" t="s">
        <v>1453</v>
      </c>
      <c r="T106" t="s">
        <v>1453</v>
      </c>
      <c r="U106" t="s">
        <v>1453</v>
      </c>
      <c r="V106" t="s">
        <v>1453</v>
      </c>
      <c r="W106" t="s">
        <v>1453</v>
      </c>
      <c r="X106" t="s">
        <v>1453</v>
      </c>
      <c r="Y106" t="s">
        <v>1453</v>
      </c>
      <c r="Z106" t="s">
        <v>1453</v>
      </c>
      <c r="AA106" t="s">
        <v>1453</v>
      </c>
      <c r="AB106" t="s">
        <v>1453</v>
      </c>
      <c r="AC106" t="s">
        <v>1453</v>
      </c>
      <c r="AD106" t="s">
        <v>1453</v>
      </c>
      <c r="AE106" t="s">
        <v>1453</v>
      </c>
      <c r="AF106" t="s">
        <v>1453</v>
      </c>
      <c r="AG106" t="s">
        <v>1453</v>
      </c>
      <c r="AH106" t="s">
        <v>1453</v>
      </c>
      <c r="AI106" t="s">
        <v>1453</v>
      </c>
      <c r="AJ106" t="s">
        <v>1453</v>
      </c>
      <c r="AK106" t="s">
        <v>1453</v>
      </c>
      <c r="AL106" t="s">
        <v>1453</v>
      </c>
      <c r="AM106" t="s">
        <v>1453</v>
      </c>
      <c r="AN106" t="s">
        <v>1453</v>
      </c>
      <c r="AO106" t="s">
        <v>1453</v>
      </c>
      <c r="AQ106" t="s">
        <v>1467</v>
      </c>
      <c r="AS106" t="s">
        <v>1453</v>
      </c>
      <c r="AT106" t="s">
        <v>1453</v>
      </c>
      <c r="AU106" t="s">
        <v>1453</v>
      </c>
      <c r="AV106" t="s">
        <v>1453</v>
      </c>
      <c r="AW106" t="s">
        <v>1453</v>
      </c>
      <c r="AX106" t="s">
        <v>1453</v>
      </c>
      <c r="AY106" t="s">
        <v>1453</v>
      </c>
      <c r="AZ106" t="s">
        <v>1453</v>
      </c>
      <c r="BA106" t="s">
        <v>1453</v>
      </c>
      <c r="BB106" t="s">
        <v>1453</v>
      </c>
      <c r="BC106" t="s">
        <v>1453</v>
      </c>
      <c r="BD106" t="s">
        <v>1453</v>
      </c>
      <c r="BE106" t="s">
        <v>1453</v>
      </c>
      <c r="BF106" t="s">
        <v>1453</v>
      </c>
      <c r="BG106" t="s">
        <v>1453</v>
      </c>
      <c r="BH106" t="s">
        <v>1453</v>
      </c>
      <c r="BI106" t="s">
        <v>1453</v>
      </c>
      <c r="BJ106" t="s">
        <v>1453</v>
      </c>
      <c r="BK106" t="s">
        <v>1453</v>
      </c>
      <c r="BL106" t="s">
        <v>1453</v>
      </c>
      <c r="BM106" t="s">
        <v>1453</v>
      </c>
      <c r="BN106" t="s">
        <v>1453</v>
      </c>
      <c r="BO106" t="s">
        <v>1453</v>
      </c>
      <c r="BP106" t="s">
        <v>1453</v>
      </c>
      <c r="BQ106" t="s">
        <v>1453</v>
      </c>
      <c r="BR106" t="s">
        <v>1453</v>
      </c>
      <c r="BS106" t="s">
        <v>1453</v>
      </c>
      <c r="BT106" t="s">
        <v>1453</v>
      </c>
      <c r="BU106" t="s">
        <v>1453</v>
      </c>
      <c r="BV106" t="s">
        <v>1453</v>
      </c>
      <c r="BW106" t="s">
        <v>1453</v>
      </c>
      <c r="BX106" t="s">
        <v>1453</v>
      </c>
      <c r="BY106" t="s">
        <v>1453</v>
      </c>
      <c r="BZ106" t="s">
        <v>1453</v>
      </c>
      <c r="CA106" t="s">
        <v>1453</v>
      </c>
      <c r="CB106" t="s">
        <v>1453</v>
      </c>
      <c r="CC106" t="s">
        <v>1453</v>
      </c>
      <c r="CD106" t="s">
        <v>1453</v>
      </c>
      <c r="CE106" t="s">
        <v>1453</v>
      </c>
      <c r="CF106" t="s">
        <v>1453</v>
      </c>
      <c r="CG106" t="s">
        <v>1453</v>
      </c>
      <c r="CH106" t="s">
        <v>1453</v>
      </c>
      <c r="CI106" t="s">
        <v>1453</v>
      </c>
      <c r="CJ106" t="s">
        <v>1453</v>
      </c>
      <c r="CK106" t="s">
        <v>1453</v>
      </c>
      <c r="CL106" t="s">
        <v>1453</v>
      </c>
      <c r="CM106" t="s">
        <v>1453</v>
      </c>
      <c r="CN106" t="s">
        <v>1453</v>
      </c>
      <c r="CO106" t="s">
        <v>1453</v>
      </c>
      <c r="CP106" t="s">
        <v>1453</v>
      </c>
      <c r="CQ106" t="s">
        <v>1453</v>
      </c>
      <c r="CR106" t="s">
        <v>1453</v>
      </c>
      <c r="CS106" t="s">
        <v>1453</v>
      </c>
      <c r="CT106" t="s">
        <v>1453</v>
      </c>
      <c r="CU106" t="s">
        <v>1453</v>
      </c>
      <c r="CV106" t="s">
        <v>1453</v>
      </c>
      <c r="CW106" t="s">
        <v>1453</v>
      </c>
      <c r="CX106" t="s">
        <v>1453</v>
      </c>
      <c r="CY106" t="s">
        <v>1453</v>
      </c>
      <c r="CZ106" t="s">
        <v>1453</v>
      </c>
      <c r="DA106" t="s">
        <v>1453</v>
      </c>
      <c r="DB106" t="s">
        <v>1453</v>
      </c>
      <c r="DD106">
        <f t="shared" si="145"/>
        <v>62</v>
      </c>
      <c r="DE106">
        <f t="shared" si="146"/>
        <v>0</v>
      </c>
      <c r="DF106">
        <f t="shared" si="147"/>
        <v>0</v>
      </c>
      <c r="DG106">
        <f t="shared" si="148"/>
        <v>0</v>
      </c>
      <c r="DH106">
        <f t="shared" si="149"/>
        <v>0</v>
      </c>
      <c r="DJ106">
        <f>COUNTIF($K106:$AO106,"y")</f>
        <v>31</v>
      </c>
      <c r="DK106">
        <f>COUNTIF($K106:$AO106,"n")</f>
        <v>0</v>
      </c>
      <c r="DL106">
        <f>COUNTIF($K106:$AO106,"e")</f>
        <v>0</v>
      </c>
      <c r="DM106">
        <f>COUNTIF($K106:$AO106,"a")</f>
        <v>0</v>
      </c>
      <c r="DN106">
        <f>COUNTIF($K106:$AO106,"c")</f>
        <v>0</v>
      </c>
    </row>
    <row r="107" spans="1:118" ht="17" x14ac:dyDescent="0.2">
      <c r="A107" s="41" t="s">
        <v>152</v>
      </c>
      <c r="B107" s="3" t="s">
        <v>1168</v>
      </c>
      <c r="C107" s="43" t="s">
        <v>1072</v>
      </c>
      <c r="D107" s="42" t="s">
        <v>21</v>
      </c>
      <c r="E107" s="5" t="s">
        <v>979</v>
      </c>
      <c r="F107" s="5" t="s">
        <v>12</v>
      </c>
      <c r="G107" s="5" t="s">
        <v>140</v>
      </c>
      <c r="H107" s="25"/>
      <c r="I107" s="36"/>
      <c r="AQ107" s="44" t="s">
        <v>1042</v>
      </c>
      <c r="AS107" t="s">
        <v>1453</v>
      </c>
      <c r="AT107" t="s">
        <v>1453</v>
      </c>
      <c r="AU107" t="s">
        <v>1453</v>
      </c>
      <c r="AV107" t="s">
        <v>1456</v>
      </c>
      <c r="AW107" t="s">
        <v>1453</v>
      </c>
      <c r="AX107" t="s">
        <v>1453</v>
      </c>
      <c r="AY107" t="s">
        <v>1454</v>
      </c>
      <c r="AZ107" t="s">
        <v>1454</v>
      </c>
      <c r="BA107" t="s">
        <v>1454</v>
      </c>
      <c r="BB107" t="s">
        <v>1454</v>
      </c>
      <c r="BC107" t="s">
        <v>1454</v>
      </c>
      <c r="BD107" t="s">
        <v>1454</v>
      </c>
      <c r="BE107" t="s">
        <v>1454</v>
      </c>
      <c r="BF107" t="s">
        <v>1453</v>
      </c>
      <c r="BG107" t="s">
        <v>1454</v>
      </c>
      <c r="BH107" t="s">
        <v>1453</v>
      </c>
      <c r="BI107" t="s">
        <v>1453</v>
      </c>
      <c r="BJ107" t="s">
        <v>1453</v>
      </c>
      <c r="BK107" t="s">
        <v>1453</v>
      </c>
      <c r="BL107" t="s">
        <v>1453</v>
      </c>
      <c r="BM107" t="s">
        <v>1454</v>
      </c>
      <c r="BN107" t="s">
        <v>1453</v>
      </c>
      <c r="BO107" t="s">
        <v>1453</v>
      </c>
      <c r="BP107" t="s">
        <v>1453</v>
      </c>
      <c r="BQ107" t="s">
        <v>1454</v>
      </c>
      <c r="BR107" t="s">
        <v>1454</v>
      </c>
      <c r="BS107" t="s">
        <v>1454</v>
      </c>
      <c r="BT107" t="s">
        <v>1453</v>
      </c>
      <c r="BU107" t="s">
        <v>1453</v>
      </c>
      <c r="BV107" t="s">
        <v>1453</v>
      </c>
      <c r="BW107" t="s">
        <v>1454</v>
      </c>
      <c r="BX107" t="s">
        <v>1454</v>
      </c>
      <c r="BY107" t="s">
        <v>1454</v>
      </c>
      <c r="BZ107" t="s">
        <v>1454</v>
      </c>
      <c r="CA107" t="s">
        <v>1454</v>
      </c>
      <c r="CB107" t="s">
        <v>1453</v>
      </c>
      <c r="CC107" t="s">
        <v>1454</v>
      </c>
      <c r="CD107" t="s">
        <v>1453</v>
      </c>
      <c r="CE107" t="s">
        <v>1453</v>
      </c>
      <c r="CF107" t="s">
        <v>1453</v>
      </c>
      <c r="CG107" t="s">
        <v>1454</v>
      </c>
      <c r="CH107" t="s">
        <v>1453</v>
      </c>
      <c r="CI107" t="s">
        <v>1454</v>
      </c>
      <c r="CJ107" t="s">
        <v>1453</v>
      </c>
      <c r="CK107" t="s">
        <v>1453</v>
      </c>
      <c r="CL107" t="s">
        <v>1453</v>
      </c>
      <c r="CM107" t="s">
        <v>1453</v>
      </c>
      <c r="CN107" t="s">
        <v>1454</v>
      </c>
      <c r="CO107" t="s">
        <v>1454</v>
      </c>
      <c r="CP107" t="s">
        <v>1453</v>
      </c>
      <c r="CQ107" t="s">
        <v>1453</v>
      </c>
      <c r="CR107" t="s">
        <v>1453</v>
      </c>
      <c r="CS107" t="s">
        <v>1453</v>
      </c>
      <c r="CT107" t="s">
        <v>1454</v>
      </c>
      <c r="CU107" t="s">
        <v>1453</v>
      </c>
      <c r="CV107" t="s">
        <v>1453</v>
      </c>
      <c r="CW107" t="s">
        <v>1453</v>
      </c>
      <c r="CX107" t="s">
        <v>1453</v>
      </c>
      <c r="CY107" t="s">
        <v>1454</v>
      </c>
      <c r="CZ107" t="s">
        <v>1454</v>
      </c>
      <c r="DA107" t="s">
        <v>1453</v>
      </c>
      <c r="DB107" t="s">
        <v>1454</v>
      </c>
      <c r="DD107">
        <f>COUNTIF($AS107:$DB107,"y")</f>
        <v>35</v>
      </c>
      <c r="DE107">
        <f>COUNTIF($AS107:$DB107,"n")</f>
        <v>26</v>
      </c>
      <c r="DF107">
        <f>COUNTIF($AS107:$DB107,"e")</f>
        <v>1</v>
      </c>
      <c r="DG107">
        <f>COUNTIF($AS107:$DB107,"a")</f>
        <v>0</v>
      </c>
      <c r="DH107">
        <f>COUNTIF($AS107:$DB107,"c")</f>
        <v>0</v>
      </c>
    </row>
    <row r="108" spans="1:118" ht="34" x14ac:dyDescent="0.2">
      <c r="A108" s="41" t="s">
        <v>154</v>
      </c>
      <c r="B108" s="3" t="s">
        <v>1169</v>
      </c>
      <c r="C108" s="43" t="s">
        <v>1056</v>
      </c>
      <c r="D108" s="42" t="s">
        <v>21</v>
      </c>
      <c r="E108" s="5" t="s">
        <v>962</v>
      </c>
      <c r="F108" s="5" t="s">
        <v>12</v>
      </c>
      <c r="G108" s="5" t="s">
        <v>112</v>
      </c>
      <c r="I108" s="33"/>
    </row>
    <row r="109" spans="1:118" ht="34" x14ac:dyDescent="0.2">
      <c r="A109" s="41" t="s">
        <v>155</v>
      </c>
      <c r="B109" s="3" t="s">
        <v>1170</v>
      </c>
      <c r="C109" s="43" t="s">
        <v>1056</v>
      </c>
      <c r="D109" s="42" t="s">
        <v>21</v>
      </c>
      <c r="E109" s="5" t="s">
        <v>985</v>
      </c>
      <c r="F109" s="5" t="s">
        <v>12</v>
      </c>
      <c r="G109" s="5" t="s">
        <v>65</v>
      </c>
    </row>
    <row r="110" spans="1:118" ht="17" x14ac:dyDescent="0.2">
      <c r="A110" s="41" t="s">
        <v>156</v>
      </c>
      <c r="B110" s="3" t="s">
        <v>1171</v>
      </c>
      <c r="C110" s="43" t="s">
        <v>1072</v>
      </c>
      <c r="D110" s="42" t="s">
        <v>21</v>
      </c>
      <c r="E110" s="5" t="s">
        <v>1030</v>
      </c>
      <c r="F110" s="5" t="s">
        <v>12</v>
      </c>
      <c r="G110" s="5" t="s">
        <v>112</v>
      </c>
      <c r="H110" s="25"/>
      <c r="I110" s="28"/>
      <c r="J110" s="28"/>
      <c r="AQ110" s="44" t="s">
        <v>1045</v>
      </c>
      <c r="AS110" t="s">
        <v>1454</v>
      </c>
      <c r="AT110" t="s">
        <v>1453</v>
      </c>
      <c r="AU110" t="s">
        <v>1454</v>
      </c>
      <c r="AV110" t="s">
        <v>1456</v>
      </c>
      <c r="AW110" t="s">
        <v>1453</v>
      </c>
      <c r="AX110" t="s">
        <v>1454</v>
      </c>
      <c r="AY110" t="s">
        <v>1453</v>
      </c>
      <c r="AZ110" t="s">
        <v>1453</v>
      </c>
      <c r="BA110" t="s">
        <v>1453</v>
      </c>
      <c r="BB110" t="s">
        <v>1453</v>
      </c>
      <c r="BC110" t="s">
        <v>1453</v>
      </c>
      <c r="BD110" t="s">
        <v>1453</v>
      </c>
      <c r="BE110" t="s">
        <v>1453</v>
      </c>
      <c r="BF110" t="s">
        <v>1453</v>
      </c>
      <c r="BG110" t="s">
        <v>1453</v>
      </c>
      <c r="BH110" t="s">
        <v>1453</v>
      </c>
      <c r="BI110" t="s">
        <v>1453</v>
      </c>
      <c r="BJ110" t="s">
        <v>1454</v>
      </c>
      <c r="BK110" t="s">
        <v>1453</v>
      </c>
      <c r="BL110" t="s">
        <v>1454</v>
      </c>
      <c r="BM110" t="s">
        <v>1453</v>
      </c>
      <c r="BN110" t="s">
        <v>1454</v>
      </c>
      <c r="BO110" t="s">
        <v>1454</v>
      </c>
      <c r="BP110" t="s">
        <v>1454</v>
      </c>
      <c r="BQ110" t="s">
        <v>1453</v>
      </c>
      <c r="BR110" t="s">
        <v>1453</v>
      </c>
      <c r="BS110" t="s">
        <v>1453</v>
      </c>
      <c r="BT110" t="s">
        <v>1454</v>
      </c>
      <c r="BU110" t="s">
        <v>1454</v>
      </c>
      <c r="BV110" t="s">
        <v>1453</v>
      </c>
      <c r="BW110" t="s">
        <v>1453</v>
      </c>
      <c r="BX110" t="s">
        <v>1453</v>
      </c>
      <c r="BY110" t="s">
        <v>1453</v>
      </c>
      <c r="BZ110" t="s">
        <v>1453</v>
      </c>
      <c r="CA110" t="s">
        <v>1453</v>
      </c>
      <c r="CB110" t="s">
        <v>1453</v>
      </c>
      <c r="CC110" t="s">
        <v>1453</v>
      </c>
      <c r="CD110" t="s">
        <v>1454</v>
      </c>
      <c r="CE110" t="s">
        <v>1454</v>
      </c>
      <c r="CF110" t="s">
        <v>1454</v>
      </c>
      <c r="CG110" t="s">
        <v>1453</v>
      </c>
      <c r="CH110" t="s">
        <v>1454</v>
      </c>
      <c r="CI110" t="s">
        <v>1453</v>
      </c>
      <c r="CJ110" t="s">
        <v>1453</v>
      </c>
      <c r="CK110" t="s">
        <v>1454</v>
      </c>
      <c r="CL110" t="s">
        <v>1454</v>
      </c>
      <c r="CM110" t="s">
        <v>1453</v>
      </c>
      <c r="CN110" t="s">
        <v>1453</v>
      </c>
      <c r="CO110" t="s">
        <v>1453</v>
      </c>
      <c r="CP110" t="s">
        <v>1454</v>
      </c>
      <c r="CQ110" t="s">
        <v>1454</v>
      </c>
      <c r="CR110" t="s">
        <v>1454</v>
      </c>
      <c r="CS110" t="s">
        <v>1453</v>
      </c>
      <c r="CT110" t="s">
        <v>1453</v>
      </c>
      <c r="CU110" t="s">
        <v>1453</v>
      </c>
      <c r="CV110" t="s">
        <v>1453</v>
      </c>
      <c r="CW110" t="s">
        <v>1453</v>
      </c>
      <c r="CX110" t="s">
        <v>1454</v>
      </c>
      <c r="CY110" t="s">
        <v>1453</v>
      </c>
      <c r="CZ110" t="s">
        <v>1453</v>
      </c>
      <c r="DA110" t="s">
        <v>1453</v>
      </c>
      <c r="DB110" t="s">
        <v>1453</v>
      </c>
      <c r="DD110">
        <f>COUNTIF($AS110:$DB110,"y")</f>
        <v>41</v>
      </c>
      <c r="DE110">
        <f>COUNTIF($AS110:$DB110,"n")</f>
        <v>20</v>
      </c>
      <c r="DF110">
        <f>COUNTIF($AS110:$DB110,"e")</f>
        <v>1</v>
      </c>
      <c r="DG110">
        <f>COUNTIF($AS110:$DB110,"a")</f>
        <v>0</v>
      </c>
      <c r="DH110">
        <f>COUNTIF($AS110:$DB110,"c")</f>
        <v>0</v>
      </c>
    </row>
    <row r="111" spans="1:118" ht="17" x14ac:dyDescent="0.2">
      <c r="A111" s="41" t="s">
        <v>157</v>
      </c>
      <c r="B111" s="3" t="s">
        <v>1172</v>
      </c>
      <c r="C111" s="43" t="s">
        <v>1072</v>
      </c>
      <c r="D111" s="42" t="s">
        <v>21</v>
      </c>
      <c r="E111" s="5" t="s">
        <v>979</v>
      </c>
      <c r="F111" s="5" t="s">
        <v>12</v>
      </c>
      <c r="G111" s="5" t="s">
        <v>85</v>
      </c>
      <c r="H111" s="25"/>
      <c r="AQ111" s="44" t="s">
        <v>1041</v>
      </c>
      <c r="AR111" s="22"/>
      <c r="AS111" t="s">
        <v>1453</v>
      </c>
      <c r="AT111" t="s">
        <v>1453</v>
      </c>
      <c r="AU111" t="s">
        <v>1454</v>
      </c>
      <c r="AV111" t="s">
        <v>1456</v>
      </c>
      <c r="AW111" t="s">
        <v>1453</v>
      </c>
      <c r="AX111" t="s">
        <v>1453</v>
      </c>
      <c r="AY111" t="s">
        <v>1454</v>
      </c>
      <c r="AZ111" t="s">
        <v>1454</v>
      </c>
      <c r="BA111" t="s">
        <v>1454</v>
      </c>
      <c r="BB111" t="s">
        <v>1454</v>
      </c>
      <c r="BC111" t="s">
        <v>1454</v>
      </c>
      <c r="BD111" t="s">
        <v>1454</v>
      </c>
      <c r="BE111" t="s">
        <v>1454</v>
      </c>
      <c r="BF111" t="s">
        <v>1453</v>
      </c>
      <c r="BG111" t="s">
        <v>1454</v>
      </c>
      <c r="BH111" t="s">
        <v>1453</v>
      </c>
      <c r="BI111" t="s">
        <v>1453</v>
      </c>
      <c r="BJ111" t="s">
        <v>1453</v>
      </c>
      <c r="BK111" t="s">
        <v>1454</v>
      </c>
      <c r="BL111" t="s">
        <v>1453</v>
      </c>
      <c r="BM111" t="s">
        <v>1454</v>
      </c>
      <c r="BN111" t="s">
        <v>1454</v>
      </c>
      <c r="BO111" t="s">
        <v>1453</v>
      </c>
      <c r="BP111" t="s">
        <v>1453</v>
      </c>
      <c r="BQ111" t="s">
        <v>1453</v>
      </c>
      <c r="BR111" t="s">
        <v>1453</v>
      </c>
      <c r="BS111" t="s">
        <v>1453</v>
      </c>
      <c r="BT111" t="s">
        <v>1453</v>
      </c>
      <c r="BU111" t="s">
        <v>1453</v>
      </c>
      <c r="BV111" t="s">
        <v>1453</v>
      </c>
      <c r="BW111" t="s">
        <v>1453</v>
      </c>
      <c r="BX111" t="s">
        <v>1453</v>
      </c>
      <c r="BY111" t="s">
        <v>1453</v>
      </c>
      <c r="BZ111" t="s">
        <v>1454</v>
      </c>
      <c r="CA111" t="s">
        <v>1454</v>
      </c>
      <c r="CB111" t="s">
        <v>1454</v>
      </c>
      <c r="CC111" t="s">
        <v>1454</v>
      </c>
      <c r="CD111" t="s">
        <v>1453</v>
      </c>
      <c r="CE111" t="s">
        <v>1453</v>
      </c>
      <c r="CF111" t="s">
        <v>1453</v>
      </c>
      <c r="CG111" t="s">
        <v>1454</v>
      </c>
      <c r="CH111" t="s">
        <v>1453</v>
      </c>
      <c r="CI111" t="s">
        <v>1454</v>
      </c>
      <c r="CJ111" t="s">
        <v>1454</v>
      </c>
      <c r="CK111" t="s">
        <v>1453</v>
      </c>
      <c r="CL111" t="s">
        <v>1453</v>
      </c>
      <c r="CM111" t="s">
        <v>1453</v>
      </c>
      <c r="CN111" t="s">
        <v>1453</v>
      </c>
      <c r="CO111" t="s">
        <v>1454</v>
      </c>
      <c r="CP111" t="s">
        <v>1453</v>
      </c>
      <c r="CQ111" t="s">
        <v>1453</v>
      </c>
      <c r="CR111" t="s">
        <v>1453</v>
      </c>
      <c r="CS111" t="s">
        <v>1453</v>
      </c>
      <c r="CT111" t="s">
        <v>1454</v>
      </c>
      <c r="CU111" t="s">
        <v>1453</v>
      </c>
      <c r="CV111" t="s">
        <v>1453</v>
      </c>
      <c r="CW111" t="s">
        <v>1454</v>
      </c>
      <c r="CX111" t="s">
        <v>1453</v>
      </c>
      <c r="CY111" t="s">
        <v>1454</v>
      </c>
      <c r="CZ111" t="s">
        <v>1454</v>
      </c>
      <c r="DA111" t="s">
        <v>1454</v>
      </c>
      <c r="DB111" t="s">
        <v>1453</v>
      </c>
      <c r="DD111">
        <f>COUNTIF($AS111:$DB111,"y")</f>
        <v>36</v>
      </c>
      <c r="DE111">
        <f>COUNTIF($AS111:$DB111,"n")</f>
        <v>25</v>
      </c>
      <c r="DF111">
        <f>COUNTIF($AS111:$DB111,"e")</f>
        <v>1</v>
      </c>
      <c r="DG111">
        <f>COUNTIF($AS111:$DB111,"a")</f>
        <v>0</v>
      </c>
      <c r="DH111">
        <f>COUNTIF($AS111:$DB111,"c")</f>
        <v>0</v>
      </c>
    </row>
    <row r="112" spans="1:118" ht="34" x14ac:dyDescent="0.2">
      <c r="A112" s="41" t="s">
        <v>158</v>
      </c>
      <c r="B112" s="3" t="s">
        <v>1173</v>
      </c>
      <c r="C112" s="43" t="s">
        <v>1056</v>
      </c>
      <c r="D112" s="42" t="s">
        <v>21</v>
      </c>
      <c r="E112" s="5" t="s">
        <v>979</v>
      </c>
      <c r="F112" s="5" t="s">
        <v>12</v>
      </c>
      <c r="G112" s="5" t="s">
        <v>223</v>
      </c>
      <c r="I112" s="36"/>
    </row>
    <row r="113" spans="1:118" ht="34" x14ac:dyDescent="0.2">
      <c r="A113" s="41" t="s">
        <v>159</v>
      </c>
      <c r="B113" s="3" t="s">
        <v>1174</v>
      </c>
      <c r="C113" s="43" t="s">
        <v>1056</v>
      </c>
      <c r="D113" s="42" t="s">
        <v>21</v>
      </c>
      <c r="E113" s="5" t="s">
        <v>979</v>
      </c>
      <c r="F113" s="5" t="s">
        <v>12</v>
      </c>
      <c r="G113" s="5" t="s">
        <v>65</v>
      </c>
    </row>
    <row r="114" spans="1:118" ht="34" x14ac:dyDescent="0.2">
      <c r="A114" s="41" t="s">
        <v>160</v>
      </c>
      <c r="B114" s="46" t="s">
        <v>1175</v>
      </c>
      <c r="C114" s="43" t="s">
        <v>1072</v>
      </c>
      <c r="D114" s="42" t="s">
        <v>21</v>
      </c>
      <c r="E114" s="5" t="s">
        <v>994</v>
      </c>
      <c r="F114" s="5" t="s">
        <v>12</v>
      </c>
      <c r="G114" s="5" t="s">
        <v>85</v>
      </c>
      <c r="AQ114" s="44" t="s">
        <v>1034</v>
      </c>
      <c r="AS114" t="s">
        <v>1454</v>
      </c>
      <c r="AT114" t="s">
        <v>1454</v>
      </c>
      <c r="AU114" t="s">
        <v>1454</v>
      </c>
      <c r="AV114" t="s">
        <v>1456</v>
      </c>
      <c r="AW114" t="s">
        <v>1454</v>
      </c>
      <c r="AX114" t="s">
        <v>1454</v>
      </c>
      <c r="AY114" t="s">
        <v>1454</v>
      </c>
      <c r="AZ114" t="s">
        <v>1454</v>
      </c>
      <c r="BA114" t="s">
        <v>1454</v>
      </c>
      <c r="BB114" t="s">
        <v>1454</v>
      </c>
      <c r="BC114" t="s">
        <v>1453</v>
      </c>
      <c r="BD114" t="s">
        <v>1453</v>
      </c>
      <c r="BE114" t="s">
        <v>1454</v>
      </c>
      <c r="BF114" t="s">
        <v>1454</v>
      </c>
      <c r="BG114" t="s">
        <v>1454</v>
      </c>
      <c r="BH114" t="s">
        <v>1454</v>
      </c>
      <c r="BI114" t="s">
        <v>1453</v>
      </c>
      <c r="BJ114" t="s">
        <v>1454</v>
      </c>
      <c r="BK114" t="s">
        <v>1454</v>
      </c>
      <c r="BL114" t="s">
        <v>1454</v>
      </c>
      <c r="BM114" t="s">
        <v>1454</v>
      </c>
      <c r="BN114" t="s">
        <v>1454</v>
      </c>
      <c r="BO114" t="s">
        <v>1454</v>
      </c>
      <c r="BP114" t="s">
        <v>1454</v>
      </c>
      <c r="BQ114" t="s">
        <v>1454</v>
      </c>
      <c r="BR114" t="s">
        <v>1454</v>
      </c>
      <c r="BS114" t="s">
        <v>1454</v>
      </c>
      <c r="BT114" t="s">
        <v>1454</v>
      </c>
      <c r="BU114" t="s">
        <v>1454</v>
      </c>
      <c r="BV114" t="s">
        <v>1454</v>
      </c>
      <c r="BW114" t="s">
        <v>1453</v>
      </c>
      <c r="BX114" t="s">
        <v>1454</v>
      </c>
      <c r="BY114" t="s">
        <v>1454</v>
      </c>
      <c r="BZ114" t="s">
        <v>1454</v>
      </c>
      <c r="CA114" t="s">
        <v>1454</v>
      </c>
      <c r="CB114" t="s">
        <v>1454</v>
      </c>
      <c r="CC114" t="s">
        <v>1454</v>
      </c>
      <c r="CD114" t="s">
        <v>1454</v>
      </c>
      <c r="CE114" t="s">
        <v>1454</v>
      </c>
      <c r="CF114" t="s">
        <v>1454</v>
      </c>
      <c r="CG114" t="s">
        <v>1453</v>
      </c>
      <c r="CH114" t="s">
        <v>1454</v>
      </c>
      <c r="CI114" t="s">
        <v>1453</v>
      </c>
      <c r="CJ114" t="s">
        <v>1454</v>
      </c>
      <c r="CK114" t="s">
        <v>1454</v>
      </c>
      <c r="CL114" t="s">
        <v>1454</v>
      </c>
      <c r="CM114" t="s">
        <v>1454</v>
      </c>
      <c r="CN114" t="s">
        <v>1454</v>
      </c>
      <c r="CO114" t="s">
        <v>1453</v>
      </c>
      <c r="CP114" t="s">
        <v>1454</v>
      </c>
      <c r="CQ114" t="s">
        <v>1454</v>
      </c>
      <c r="CR114" t="s">
        <v>1454</v>
      </c>
      <c r="CS114" t="s">
        <v>1454</v>
      </c>
      <c r="CT114" t="s">
        <v>1454</v>
      </c>
      <c r="CU114" t="s">
        <v>1454</v>
      </c>
      <c r="CV114" t="s">
        <v>1454</v>
      </c>
      <c r="CW114" t="s">
        <v>1454</v>
      </c>
      <c r="CX114" t="s">
        <v>1454</v>
      </c>
      <c r="CY114" t="s">
        <v>1454</v>
      </c>
      <c r="CZ114" t="s">
        <v>1453</v>
      </c>
      <c r="DA114" t="s">
        <v>1454</v>
      </c>
      <c r="DB114" t="s">
        <v>1454</v>
      </c>
      <c r="DD114">
        <f>COUNTIF($AS114:$DB114,"y")</f>
        <v>8</v>
      </c>
      <c r="DE114">
        <f>COUNTIF($AS114:$DB114,"n")</f>
        <v>53</v>
      </c>
      <c r="DF114">
        <f>COUNTIF($AS114:$DB114,"e")</f>
        <v>1</v>
      </c>
      <c r="DG114">
        <f>COUNTIF($AS114:$DB114,"a")</f>
        <v>0</v>
      </c>
      <c r="DH114">
        <f>COUNTIF($AS114:$DB114,"c")</f>
        <v>0</v>
      </c>
    </row>
    <row r="115" spans="1:118" ht="17" x14ac:dyDescent="0.2">
      <c r="A115" s="41" t="s">
        <v>161</v>
      </c>
      <c r="B115" s="3" t="s">
        <v>1176</v>
      </c>
      <c r="C115" s="43" t="s">
        <v>1072</v>
      </c>
      <c r="D115" s="42" t="s">
        <v>21</v>
      </c>
      <c r="E115" s="5" t="s">
        <v>956</v>
      </c>
      <c r="F115" s="5" t="s">
        <v>12</v>
      </c>
      <c r="G115" s="5" t="s">
        <v>53</v>
      </c>
      <c r="H115" s="25"/>
      <c r="AQ115" s="44" t="s">
        <v>1046</v>
      </c>
      <c r="AS115" t="s">
        <v>1454</v>
      </c>
      <c r="AT115" t="s">
        <v>1453</v>
      </c>
      <c r="AU115" t="s">
        <v>1453</v>
      </c>
      <c r="AV115" t="s">
        <v>1456</v>
      </c>
      <c r="AW115" t="s">
        <v>1454</v>
      </c>
      <c r="AX115" t="s">
        <v>1454</v>
      </c>
      <c r="AY115" t="s">
        <v>1453</v>
      </c>
      <c r="AZ115" t="s">
        <v>1453</v>
      </c>
      <c r="BA115" t="s">
        <v>1453</v>
      </c>
      <c r="BB115" t="s">
        <v>1453</v>
      </c>
      <c r="BC115" t="s">
        <v>1453</v>
      </c>
      <c r="BD115" t="s">
        <v>1453</v>
      </c>
      <c r="BE115" t="s">
        <v>1453</v>
      </c>
      <c r="BF115" t="s">
        <v>1453</v>
      </c>
      <c r="BG115" t="s">
        <v>1453</v>
      </c>
      <c r="BH115" t="s">
        <v>1453</v>
      </c>
      <c r="BI115" t="s">
        <v>1453</v>
      </c>
      <c r="BJ115" t="s">
        <v>1454</v>
      </c>
      <c r="BK115" t="s">
        <v>1453</v>
      </c>
      <c r="BL115" t="s">
        <v>1454</v>
      </c>
      <c r="BM115" t="s">
        <v>1453</v>
      </c>
      <c r="BN115" t="s">
        <v>1454</v>
      </c>
      <c r="BO115" t="s">
        <v>1454</v>
      </c>
      <c r="BP115" t="s">
        <v>1454</v>
      </c>
      <c r="BQ115" t="s">
        <v>1454</v>
      </c>
      <c r="BR115" t="s">
        <v>1453</v>
      </c>
      <c r="BS115" t="s">
        <v>1453</v>
      </c>
      <c r="BT115" t="s">
        <v>1454</v>
      </c>
      <c r="BU115" t="s">
        <v>1454</v>
      </c>
      <c r="BV115" t="s">
        <v>1453</v>
      </c>
      <c r="BW115" t="s">
        <v>1453</v>
      </c>
      <c r="BX115" t="s">
        <v>1453</v>
      </c>
      <c r="BY115" t="s">
        <v>1453</v>
      </c>
      <c r="BZ115" t="s">
        <v>1453</v>
      </c>
      <c r="CA115" t="s">
        <v>1453</v>
      </c>
      <c r="CB115" t="s">
        <v>1453</v>
      </c>
      <c r="CC115" t="s">
        <v>1453</v>
      </c>
      <c r="CD115" t="s">
        <v>1454</v>
      </c>
      <c r="CE115" t="s">
        <v>1454</v>
      </c>
      <c r="CF115" t="s">
        <v>1454</v>
      </c>
      <c r="CG115" t="s">
        <v>1453</v>
      </c>
      <c r="CH115" t="s">
        <v>1454</v>
      </c>
      <c r="CI115" t="s">
        <v>1453</v>
      </c>
      <c r="CJ115" t="s">
        <v>1453</v>
      </c>
      <c r="CK115" t="s">
        <v>1454</v>
      </c>
      <c r="CL115" t="s">
        <v>1454</v>
      </c>
      <c r="CM115" t="s">
        <v>1453</v>
      </c>
      <c r="CN115" t="s">
        <v>1453</v>
      </c>
      <c r="CO115" t="s">
        <v>1453</v>
      </c>
      <c r="CP115" t="s">
        <v>1454</v>
      </c>
      <c r="CQ115" t="s">
        <v>1454</v>
      </c>
      <c r="CR115" t="s">
        <v>1454</v>
      </c>
      <c r="CS115" t="s">
        <v>1453</v>
      </c>
      <c r="CT115" t="s">
        <v>1453</v>
      </c>
      <c r="CU115" t="s">
        <v>1454</v>
      </c>
      <c r="CV115" t="s">
        <v>1453</v>
      </c>
      <c r="CW115" t="s">
        <v>1453</v>
      </c>
      <c r="CX115" t="s">
        <v>1453</v>
      </c>
      <c r="CY115" t="s">
        <v>1453</v>
      </c>
      <c r="CZ115" t="s">
        <v>1453</v>
      </c>
      <c r="DA115" t="s">
        <v>1453</v>
      </c>
      <c r="DB115" t="s">
        <v>1453</v>
      </c>
      <c r="DD115">
        <f>COUNTIF($AS115:$DB115,"y")</f>
        <v>40</v>
      </c>
      <c r="DE115">
        <f>COUNTIF($AS115:$DB115,"n")</f>
        <v>21</v>
      </c>
      <c r="DF115">
        <f>COUNTIF($AS115:$DB115,"e")</f>
        <v>1</v>
      </c>
      <c r="DG115">
        <f>COUNTIF($AS115:$DB115,"a")</f>
        <v>0</v>
      </c>
      <c r="DH115">
        <f>COUNTIF($AS115:$DB115,"c")</f>
        <v>0</v>
      </c>
    </row>
    <row r="116" spans="1:118" ht="34" x14ac:dyDescent="0.2">
      <c r="A116" s="41" t="s">
        <v>162</v>
      </c>
      <c r="B116" s="3" t="s">
        <v>221</v>
      </c>
      <c r="C116" s="43" t="s">
        <v>1072</v>
      </c>
      <c r="D116" s="42" t="s">
        <v>21</v>
      </c>
      <c r="E116" s="5" t="s">
        <v>956</v>
      </c>
      <c r="F116" s="5" t="s">
        <v>12</v>
      </c>
      <c r="G116" s="5" t="s">
        <v>53</v>
      </c>
      <c r="AQ116" s="44" t="s">
        <v>1043</v>
      </c>
      <c r="AS116" t="s">
        <v>1454</v>
      </c>
      <c r="AT116" t="s">
        <v>1453</v>
      </c>
      <c r="AU116" t="s">
        <v>1454</v>
      </c>
      <c r="AV116" t="s">
        <v>1456</v>
      </c>
      <c r="AW116" t="s">
        <v>1454</v>
      </c>
      <c r="AX116" t="s">
        <v>1454</v>
      </c>
      <c r="AY116" t="s">
        <v>1453</v>
      </c>
      <c r="AZ116" t="s">
        <v>1453</v>
      </c>
      <c r="BA116" t="s">
        <v>1453</v>
      </c>
      <c r="BB116" t="s">
        <v>1453</v>
      </c>
      <c r="BC116" t="s">
        <v>1453</v>
      </c>
      <c r="BD116" t="s">
        <v>1453</v>
      </c>
      <c r="BE116" t="s">
        <v>1453</v>
      </c>
      <c r="BF116" t="s">
        <v>1453</v>
      </c>
      <c r="BG116" t="s">
        <v>1453</v>
      </c>
      <c r="BH116" t="s">
        <v>1453</v>
      </c>
      <c r="BI116" t="s">
        <v>1453</v>
      </c>
      <c r="BJ116" t="s">
        <v>1454</v>
      </c>
      <c r="BK116" t="s">
        <v>1453</v>
      </c>
      <c r="BL116" t="s">
        <v>1454</v>
      </c>
      <c r="BM116" t="s">
        <v>1453</v>
      </c>
      <c r="BN116" t="s">
        <v>1454</v>
      </c>
      <c r="BO116" t="s">
        <v>1454</v>
      </c>
      <c r="BP116" t="s">
        <v>1454</v>
      </c>
      <c r="BQ116" t="s">
        <v>1453</v>
      </c>
      <c r="BR116" t="s">
        <v>1453</v>
      </c>
      <c r="BS116" t="s">
        <v>1453</v>
      </c>
      <c r="BT116" t="s">
        <v>1454</v>
      </c>
      <c r="BU116" t="s">
        <v>1454</v>
      </c>
      <c r="BV116" t="s">
        <v>1453</v>
      </c>
      <c r="BW116" t="s">
        <v>1453</v>
      </c>
      <c r="BX116" t="s">
        <v>1453</v>
      </c>
      <c r="BY116" t="s">
        <v>1453</v>
      </c>
      <c r="BZ116" t="s">
        <v>1453</v>
      </c>
      <c r="CA116" t="s">
        <v>1453</v>
      </c>
      <c r="CB116" t="s">
        <v>1453</v>
      </c>
      <c r="CC116" t="s">
        <v>1453</v>
      </c>
      <c r="CD116" t="s">
        <v>1454</v>
      </c>
      <c r="CE116" t="s">
        <v>1454</v>
      </c>
      <c r="CF116" t="s">
        <v>1454</v>
      </c>
      <c r="CG116" t="s">
        <v>1453</v>
      </c>
      <c r="CH116" t="s">
        <v>1454</v>
      </c>
      <c r="CI116" t="s">
        <v>1453</v>
      </c>
      <c r="CJ116" t="s">
        <v>1453</v>
      </c>
      <c r="CK116" t="s">
        <v>1454</v>
      </c>
      <c r="CL116" t="s">
        <v>1454</v>
      </c>
      <c r="CM116" t="s">
        <v>1453</v>
      </c>
      <c r="CN116" t="s">
        <v>1453</v>
      </c>
      <c r="CO116" t="s">
        <v>1453</v>
      </c>
      <c r="CP116" t="s">
        <v>1454</v>
      </c>
      <c r="CQ116" t="s">
        <v>1454</v>
      </c>
      <c r="CR116" t="s">
        <v>1454</v>
      </c>
      <c r="CS116" t="s">
        <v>1453</v>
      </c>
      <c r="CT116" t="s">
        <v>1453</v>
      </c>
      <c r="CU116" t="s">
        <v>1454</v>
      </c>
      <c r="CV116" t="s">
        <v>1453</v>
      </c>
      <c r="CW116" t="s">
        <v>1453</v>
      </c>
      <c r="CX116" t="s">
        <v>1454</v>
      </c>
      <c r="CY116" t="s">
        <v>1453</v>
      </c>
      <c r="CZ116" t="s">
        <v>1453</v>
      </c>
      <c r="DA116" t="s">
        <v>1453</v>
      </c>
      <c r="DB116" t="s">
        <v>1453</v>
      </c>
      <c r="DD116">
        <f>COUNTIF($AS116:$DB116,"y")</f>
        <v>39</v>
      </c>
      <c r="DE116">
        <f>COUNTIF($AS116:$DB116,"n")</f>
        <v>22</v>
      </c>
      <c r="DF116">
        <f>COUNTIF($AS116:$DB116,"e")</f>
        <v>1</v>
      </c>
      <c r="DG116">
        <f>COUNTIF($AS116:$DB116,"a")</f>
        <v>0</v>
      </c>
      <c r="DH116">
        <f>COUNTIF($AS116:$DB116,"c")</f>
        <v>0</v>
      </c>
    </row>
    <row r="117" spans="1:118" ht="34" x14ac:dyDescent="0.2">
      <c r="A117" s="41" t="s">
        <v>163</v>
      </c>
      <c r="B117" s="3" t="s">
        <v>1177</v>
      </c>
      <c r="C117" s="43" t="s">
        <v>1056</v>
      </c>
      <c r="D117" s="42" t="s">
        <v>21</v>
      </c>
      <c r="E117" s="5" t="s">
        <v>975</v>
      </c>
      <c r="F117" s="5" t="s">
        <v>12</v>
      </c>
      <c r="G117" s="5" t="s">
        <v>101</v>
      </c>
    </row>
    <row r="118" spans="1:118" ht="34" x14ac:dyDescent="0.2">
      <c r="A118" s="41" t="s">
        <v>164</v>
      </c>
      <c r="B118" s="3" t="s">
        <v>1178</v>
      </c>
      <c r="C118" s="51" t="s">
        <v>1463</v>
      </c>
      <c r="D118" s="42"/>
      <c r="E118" s="5" t="s">
        <v>940</v>
      </c>
      <c r="F118" s="5" t="s">
        <v>12</v>
      </c>
      <c r="G118" s="5" t="s">
        <v>13</v>
      </c>
      <c r="H118" s="21"/>
      <c r="I118" s="13" t="s">
        <v>1514</v>
      </c>
      <c r="K118" t="s">
        <v>1453</v>
      </c>
      <c r="L118" t="s">
        <v>1453</v>
      </c>
      <c r="M118" t="s">
        <v>1453</v>
      </c>
      <c r="N118" t="s">
        <v>1453</v>
      </c>
      <c r="O118" t="s">
        <v>1453</v>
      </c>
      <c r="P118" t="s">
        <v>1456</v>
      </c>
      <c r="Q118" t="s">
        <v>1453</v>
      </c>
      <c r="R118" t="s">
        <v>1453</v>
      </c>
      <c r="S118" t="s">
        <v>1453</v>
      </c>
      <c r="T118" t="s">
        <v>1453</v>
      </c>
      <c r="U118" t="s">
        <v>1453</v>
      </c>
      <c r="V118" t="s">
        <v>1453</v>
      </c>
      <c r="W118" t="s">
        <v>1453</v>
      </c>
      <c r="X118" t="s">
        <v>1453</v>
      </c>
      <c r="Y118" t="s">
        <v>1453</v>
      </c>
      <c r="Z118" t="s">
        <v>1453</v>
      </c>
      <c r="AA118" t="s">
        <v>1453</v>
      </c>
      <c r="AB118" t="s">
        <v>1453</v>
      </c>
      <c r="AC118" t="s">
        <v>1453</v>
      </c>
      <c r="AD118" t="s">
        <v>1456</v>
      </c>
      <c r="AE118" t="s">
        <v>1453</v>
      </c>
      <c r="AF118" t="s">
        <v>1453</v>
      </c>
      <c r="AG118" t="s">
        <v>1453</v>
      </c>
      <c r="AH118" t="s">
        <v>1453</v>
      </c>
      <c r="AI118" t="s">
        <v>1453</v>
      </c>
      <c r="AJ118" t="s">
        <v>1456</v>
      </c>
      <c r="AK118" t="s">
        <v>1453</v>
      </c>
      <c r="AL118" t="s">
        <v>1453</v>
      </c>
      <c r="AM118" t="s">
        <v>1453</v>
      </c>
      <c r="AN118" t="s">
        <v>1453</v>
      </c>
      <c r="AO118" t="s">
        <v>1453</v>
      </c>
      <c r="AQ118" t="s">
        <v>1467</v>
      </c>
      <c r="AR118" s="29"/>
      <c r="AS118" s="23" t="s">
        <v>1453</v>
      </c>
      <c r="AT118" s="23" t="s">
        <v>1453</v>
      </c>
      <c r="AU118" s="23" t="s">
        <v>1453</v>
      </c>
      <c r="AV118" s="23" t="s">
        <v>1453</v>
      </c>
      <c r="AW118" s="23" t="s">
        <v>1453</v>
      </c>
      <c r="AX118" s="23" t="s">
        <v>1453</v>
      </c>
      <c r="AY118" s="23" t="s">
        <v>1453</v>
      </c>
      <c r="AZ118" s="23" t="s">
        <v>1453</v>
      </c>
      <c r="BA118" s="23" t="s">
        <v>1453</v>
      </c>
      <c r="BB118" s="23" t="s">
        <v>1453</v>
      </c>
      <c r="BC118" s="23" t="s">
        <v>1453</v>
      </c>
      <c r="BD118" s="23" t="s">
        <v>1453</v>
      </c>
      <c r="BE118" s="23" t="s">
        <v>1453</v>
      </c>
      <c r="BF118" s="23" t="s">
        <v>1453</v>
      </c>
      <c r="BG118" s="23" t="s">
        <v>1453</v>
      </c>
      <c r="BH118" s="23" t="s">
        <v>1453</v>
      </c>
      <c r="BI118" s="23" t="s">
        <v>1453</v>
      </c>
      <c r="BJ118" s="23" t="s">
        <v>1453</v>
      </c>
      <c r="BK118" s="23" t="s">
        <v>1453</v>
      </c>
      <c r="BL118" s="23" t="s">
        <v>1453</v>
      </c>
      <c r="BM118" s="23" t="s">
        <v>1453</v>
      </c>
      <c r="BN118" s="23" t="s">
        <v>1453</v>
      </c>
      <c r="BO118" s="23" t="s">
        <v>1453</v>
      </c>
      <c r="BP118" s="23" t="s">
        <v>1453</v>
      </c>
      <c r="BQ118" s="23" t="s">
        <v>1453</v>
      </c>
      <c r="BR118" s="23" t="s">
        <v>1453</v>
      </c>
      <c r="BS118" s="23" t="s">
        <v>1453</v>
      </c>
      <c r="BT118" s="23" t="s">
        <v>1453</v>
      </c>
      <c r="BU118" s="23" t="s">
        <v>1453</v>
      </c>
      <c r="BV118" s="23" t="s">
        <v>1453</v>
      </c>
      <c r="BW118" s="23" t="s">
        <v>1453</v>
      </c>
      <c r="BX118" s="23" t="s">
        <v>1453</v>
      </c>
      <c r="BY118" s="23" t="s">
        <v>1453</v>
      </c>
      <c r="BZ118" s="23" t="s">
        <v>1453</v>
      </c>
      <c r="CA118" s="23" t="s">
        <v>1453</v>
      </c>
      <c r="CB118" s="23" t="s">
        <v>1453</v>
      </c>
      <c r="CC118" s="23" t="s">
        <v>1453</v>
      </c>
      <c r="CD118" s="23" t="s">
        <v>1453</v>
      </c>
      <c r="CE118" s="23" t="s">
        <v>1453</v>
      </c>
      <c r="CF118" s="23" t="s">
        <v>1453</v>
      </c>
      <c r="CG118" s="23" t="s">
        <v>1453</v>
      </c>
      <c r="CH118" s="23" t="s">
        <v>1453</v>
      </c>
      <c r="CI118" s="23" t="s">
        <v>1453</v>
      </c>
      <c r="CJ118" s="23" t="s">
        <v>1453</v>
      </c>
      <c r="CK118" s="23" t="s">
        <v>1453</v>
      </c>
      <c r="CL118" s="23" t="s">
        <v>1453</v>
      </c>
      <c r="CM118" s="23" t="s">
        <v>1453</v>
      </c>
      <c r="CN118" s="23" t="s">
        <v>1453</v>
      </c>
      <c r="CO118" s="23" t="s">
        <v>1453</v>
      </c>
      <c r="CP118" s="23" t="s">
        <v>1453</v>
      </c>
      <c r="CQ118" s="23" t="s">
        <v>1453</v>
      </c>
      <c r="CR118" s="23" t="s">
        <v>1453</v>
      </c>
      <c r="CS118" s="23" t="s">
        <v>1453</v>
      </c>
      <c r="CT118" s="23" t="s">
        <v>1453</v>
      </c>
      <c r="CU118" s="23" t="s">
        <v>1453</v>
      </c>
      <c r="CV118" s="23" t="s">
        <v>1453</v>
      </c>
      <c r="CW118" s="23" t="s">
        <v>1453</v>
      </c>
      <c r="CX118" s="23" t="s">
        <v>1453</v>
      </c>
      <c r="CY118" s="23" t="s">
        <v>1453</v>
      </c>
      <c r="CZ118" s="23" t="s">
        <v>1453</v>
      </c>
      <c r="DA118" s="23" t="s">
        <v>1453</v>
      </c>
      <c r="DB118" s="23" t="s">
        <v>1453</v>
      </c>
      <c r="DD118">
        <f t="shared" ref="DD118" si="150">COUNTIF($AS118:$DB118,"y")</f>
        <v>62</v>
      </c>
      <c r="DE118">
        <f t="shared" ref="DE118" si="151">COUNTIF($AS118:$DB118,"n")</f>
        <v>0</v>
      </c>
      <c r="DF118">
        <f t="shared" ref="DF118" si="152">COUNTIF($AS118:$DB118,"e")</f>
        <v>0</v>
      </c>
      <c r="DG118">
        <f t="shared" ref="DG118" si="153">COUNTIF($AS118:$DB118,"a")</f>
        <v>0</v>
      </c>
      <c r="DH118">
        <f t="shared" ref="DH118" si="154">COUNTIF($AS118:$DB118,"c")</f>
        <v>0</v>
      </c>
      <c r="DJ118">
        <f>COUNTIF($K118:$AO118,"y")</f>
        <v>28</v>
      </c>
      <c r="DK118">
        <f>COUNTIF($K118:$AO118,"n")</f>
        <v>0</v>
      </c>
      <c r="DL118">
        <f>COUNTIF($K118:$AO118,"e")</f>
        <v>3</v>
      </c>
      <c r="DM118">
        <f>COUNTIF($K118:$AO118,"a")</f>
        <v>0</v>
      </c>
      <c r="DN118">
        <f>COUNTIF($K118:$AO118,"c")</f>
        <v>0</v>
      </c>
    </row>
    <row r="119" spans="1:118" ht="34" x14ac:dyDescent="0.2">
      <c r="A119" s="41" t="s">
        <v>166</v>
      </c>
      <c r="B119" s="3" t="s">
        <v>1179</v>
      </c>
      <c r="C119" s="43" t="s">
        <v>1056</v>
      </c>
      <c r="D119" s="42" t="s">
        <v>21</v>
      </c>
      <c r="E119" s="5" t="s">
        <v>985</v>
      </c>
      <c r="F119" s="5" t="s">
        <v>12</v>
      </c>
      <c r="G119" s="5" t="s">
        <v>101</v>
      </c>
    </row>
    <row r="120" spans="1:118" ht="34" x14ac:dyDescent="0.2">
      <c r="A120" s="41" t="s">
        <v>167</v>
      </c>
      <c r="B120" s="3" t="s">
        <v>252</v>
      </c>
      <c r="C120" s="43" t="s">
        <v>1072</v>
      </c>
      <c r="D120" s="42" t="s">
        <v>21</v>
      </c>
      <c r="E120" s="5" t="s">
        <v>1058</v>
      </c>
      <c r="F120" s="5" t="s">
        <v>9</v>
      </c>
      <c r="G120" s="5" t="s">
        <v>10</v>
      </c>
      <c r="I120" s="28"/>
      <c r="J120" s="28"/>
      <c r="AQ120" s="44" t="s">
        <v>1032</v>
      </c>
      <c r="AS120" t="s">
        <v>1454</v>
      </c>
      <c r="AT120" t="s">
        <v>1453</v>
      </c>
      <c r="AU120" t="s">
        <v>1454</v>
      </c>
      <c r="AV120" t="s">
        <v>1456</v>
      </c>
      <c r="AW120" t="s">
        <v>1454</v>
      </c>
      <c r="AX120" t="s">
        <v>1454</v>
      </c>
      <c r="AY120" t="s">
        <v>1453</v>
      </c>
      <c r="AZ120" t="s">
        <v>1453</v>
      </c>
      <c r="BA120" t="s">
        <v>1453</v>
      </c>
      <c r="BB120" t="s">
        <v>1453</v>
      </c>
      <c r="BC120" t="s">
        <v>1453</v>
      </c>
      <c r="BD120" t="s">
        <v>1453</v>
      </c>
      <c r="BE120" t="s">
        <v>1453</v>
      </c>
      <c r="BF120" t="s">
        <v>1453</v>
      </c>
      <c r="BG120" t="s">
        <v>1453</v>
      </c>
      <c r="BH120" t="s">
        <v>1453</v>
      </c>
      <c r="BI120" t="s">
        <v>1453</v>
      </c>
      <c r="BJ120" t="s">
        <v>1454</v>
      </c>
      <c r="BK120" t="s">
        <v>1453</v>
      </c>
      <c r="BL120" t="s">
        <v>1454</v>
      </c>
      <c r="BM120" t="s">
        <v>1453</v>
      </c>
      <c r="BN120" t="s">
        <v>1454</v>
      </c>
      <c r="BO120" t="s">
        <v>1454</v>
      </c>
      <c r="BP120" t="s">
        <v>1454</v>
      </c>
      <c r="BQ120" t="s">
        <v>1453</v>
      </c>
      <c r="BR120" t="s">
        <v>1456</v>
      </c>
      <c r="BS120" t="s">
        <v>1453</v>
      </c>
      <c r="BT120" t="s">
        <v>1454</v>
      </c>
      <c r="BU120" t="s">
        <v>1454</v>
      </c>
      <c r="BV120" t="s">
        <v>1453</v>
      </c>
      <c r="BW120" t="s">
        <v>1453</v>
      </c>
      <c r="BX120" t="s">
        <v>1453</v>
      </c>
      <c r="BY120" t="s">
        <v>1453</v>
      </c>
      <c r="BZ120" t="s">
        <v>1453</v>
      </c>
      <c r="CA120" t="s">
        <v>1453</v>
      </c>
      <c r="CB120" t="s">
        <v>1453</v>
      </c>
      <c r="CC120" t="s">
        <v>1453</v>
      </c>
      <c r="CD120" t="s">
        <v>1454</v>
      </c>
      <c r="CE120" t="s">
        <v>1454</v>
      </c>
      <c r="CF120" t="s">
        <v>1454</v>
      </c>
      <c r="CG120" t="s">
        <v>1453</v>
      </c>
      <c r="CH120" t="s">
        <v>1454</v>
      </c>
      <c r="CI120" t="s">
        <v>1453</v>
      </c>
      <c r="CJ120" t="s">
        <v>1454</v>
      </c>
      <c r="CK120" t="s">
        <v>1454</v>
      </c>
      <c r="CL120" t="s">
        <v>1454</v>
      </c>
      <c r="CM120" t="s">
        <v>1453</v>
      </c>
      <c r="CN120" t="s">
        <v>1453</v>
      </c>
      <c r="CO120" t="s">
        <v>1453</v>
      </c>
      <c r="CP120" t="s">
        <v>1454</v>
      </c>
      <c r="CQ120" t="s">
        <v>1454</v>
      </c>
      <c r="CR120" t="s">
        <v>1454</v>
      </c>
      <c r="CS120" t="s">
        <v>1453</v>
      </c>
      <c r="CT120" t="s">
        <v>1453</v>
      </c>
      <c r="CU120" t="s">
        <v>1454</v>
      </c>
      <c r="CV120" t="s">
        <v>1453</v>
      </c>
      <c r="CW120" t="s">
        <v>1453</v>
      </c>
      <c r="CX120" t="s">
        <v>1454</v>
      </c>
      <c r="CY120" t="s">
        <v>1453</v>
      </c>
      <c r="CZ120" t="s">
        <v>1453</v>
      </c>
      <c r="DA120" t="s">
        <v>1453</v>
      </c>
      <c r="DB120" t="s">
        <v>1453</v>
      </c>
      <c r="DD120">
        <f>COUNTIF($AS120:$DB120,"y")</f>
        <v>37</v>
      </c>
      <c r="DE120">
        <f>COUNTIF($AS120:$DB120,"n")</f>
        <v>23</v>
      </c>
      <c r="DF120">
        <f>COUNTIF($AS120:$DB120,"e")</f>
        <v>2</v>
      </c>
      <c r="DG120">
        <f>COUNTIF($AS120:$DB120,"a")</f>
        <v>0</v>
      </c>
      <c r="DH120">
        <f>COUNTIF($AS120:$DB120,"c")</f>
        <v>0</v>
      </c>
    </row>
    <row r="121" spans="1:118" ht="34" x14ac:dyDescent="0.2">
      <c r="A121" s="41" t="s">
        <v>168</v>
      </c>
      <c r="B121" s="3" t="s">
        <v>1180</v>
      </c>
      <c r="C121" s="43" t="s">
        <v>1072</v>
      </c>
      <c r="D121" s="42" t="s">
        <v>21</v>
      </c>
      <c r="E121" s="5" t="s">
        <v>981</v>
      </c>
      <c r="F121" s="5" t="s">
        <v>12</v>
      </c>
      <c r="G121" s="5" t="s">
        <v>10</v>
      </c>
      <c r="AQ121" s="44" t="s">
        <v>1044</v>
      </c>
      <c r="AS121" t="s">
        <v>1454</v>
      </c>
      <c r="AT121" t="s">
        <v>1453</v>
      </c>
      <c r="AU121" t="s">
        <v>1454</v>
      </c>
      <c r="AV121" t="s">
        <v>1456</v>
      </c>
      <c r="AW121" t="s">
        <v>1454</v>
      </c>
      <c r="AX121" t="s">
        <v>1454</v>
      </c>
      <c r="AY121" t="s">
        <v>1453</v>
      </c>
      <c r="AZ121" t="s">
        <v>1453</v>
      </c>
      <c r="BA121" t="s">
        <v>1453</v>
      </c>
      <c r="BB121" t="s">
        <v>1453</v>
      </c>
      <c r="BC121" t="s">
        <v>1453</v>
      </c>
      <c r="BD121" t="s">
        <v>1453</v>
      </c>
      <c r="BE121" t="s">
        <v>1453</v>
      </c>
      <c r="BF121" t="s">
        <v>1453</v>
      </c>
      <c r="BG121" t="s">
        <v>1453</v>
      </c>
      <c r="BH121" t="s">
        <v>1453</v>
      </c>
      <c r="BI121" t="s">
        <v>1453</v>
      </c>
      <c r="BJ121" t="s">
        <v>1454</v>
      </c>
      <c r="BK121" t="s">
        <v>1453</v>
      </c>
      <c r="BL121" t="s">
        <v>1454</v>
      </c>
      <c r="BM121" t="s">
        <v>1453</v>
      </c>
      <c r="BN121" t="s">
        <v>1454</v>
      </c>
      <c r="BO121" t="s">
        <v>1454</v>
      </c>
      <c r="BP121" t="s">
        <v>1454</v>
      </c>
      <c r="BQ121" t="s">
        <v>1453</v>
      </c>
      <c r="BR121" t="s">
        <v>1453</v>
      </c>
      <c r="BS121" t="s">
        <v>1453</v>
      </c>
      <c r="BT121" t="s">
        <v>1454</v>
      </c>
      <c r="BU121" t="s">
        <v>1454</v>
      </c>
      <c r="BV121" t="s">
        <v>1453</v>
      </c>
      <c r="BW121" t="s">
        <v>1453</v>
      </c>
      <c r="BX121" t="s">
        <v>1453</v>
      </c>
      <c r="BY121" t="s">
        <v>1453</v>
      </c>
      <c r="BZ121" t="s">
        <v>1453</v>
      </c>
      <c r="CA121" t="s">
        <v>1453</v>
      </c>
      <c r="CB121" t="s">
        <v>1453</v>
      </c>
      <c r="CC121" t="s">
        <v>1453</v>
      </c>
      <c r="CD121" t="s">
        <v>1454</v>
      </c>
      <c r="CE121" t="s">
        <v>1454</v>
      </c>
      <c r="CF121" t="s">
        <v>1454</v>
      </c>
      <c r="CG121" t="s">
        <v>1453</v>
      </c>
      <c r="CH121" t="s">
        <v>1454</v>
      </c>
      <c r="CI121" t="s">
        <v>1453</v>
      </c>
      <c r="CJ121" t="s">
        <v>1454</v>
      </c>
      <c r="CK121" t="s">
        <v>1454</v>
      </c>
      <c r="CL121" t="s">
        <v>1454</v>
      </c>
      <c r="CM121" t="s">
        <v>1453</v>
      </c>
      <c r="CN121" t="s">
        <v>1453</v>
      </c>
      <c r="CO121" t="s">
        <v>1453</v>
      </c>
      <c r="CP121" t="s">
        <v>1454</v>
      </c>
      <c r="CQ121" t="s">
        <v>1454</v>
      </c>
      <c r="CR121" t="s">
        <v>1454</v>
      </c>
      <c r="CS121" t="s">
        <v>1453</v>
      </c>
      <c r="CT121" t="s">
        <v>1453</v>
      </c>
      <c r="CU121" t="s">
        <v>1454</v>
      </c>
      <c r="CV121" t="s">
        <v>1453</v>
      </c>
      <c r="CW121" t="s">
        <v>1453</v>
      </c>
      <c r="CX121" t="s">
        <v>1454</v>
      </c>
      <c r="CY121" t="s">
        <v>1453</v>
      </c>
      <c r="CZ121" t="s">
        <v>1453</v>
      </c>
      <c r="DA121" t="s">
        <v>1453</v>
      </c>
      <c r="DB121" t="s">
        <v>1453</v>
      </c>
      <c r="DD121">
        <f>COUNTIF($AS121:$DB121,"y")</f>
        <v>38</v>
      </c>
      <c r="DE121">
        <f>COUNTIF($AS121:$DB121,"n")</f>
        <v>23</v>
      </c>
      <c r="DF121">
        <f>COUNTIF($AS121:$DB121,"e")</f>
        <v>1</v>
      </c>
      <c r="DG121">
        <f>COUNTIF($AS121:$DB121,"a")</f>
        <v>0</v>
      </c>
    </row>
    <row r="122" spans="1:118" ht="17" x14ac:dyDescent="0.2">
      <c r="A122" s="41" t="s">
        <v>169</v>
      </c>
      <c r="B122" s="3" t="s">
        <v>1181</v>
      </c>
      <c r="C122" s="43" t="s">
        <v>1072</v>
      </c>
      <c r="D122" s="42" t="s">
        <v>21</v>
      </c>
      <c r="E122" s="5" t="s">
        <v>951</v>
      </c>
      <c r="F122" s="5" t="s">
        <v>12</v>
      </c>
      <c r="G122" s="5" t="s">
        <v>237</v>
      </c>
      <c r="H122" s="25"/>
      <c r="I122" s="36"/>
      <c r="AQ122" s="44" t="s">
        <v>1042</v>
      </c>
      <c r="AS122" t="s">
        <v>1454</v>
      </c>
      <c r="AT122" t="s">
        <v>1453</v>
      </c>
      <c r="AU122" t="s">
        <v>1454</v>
      </c>
      <c r="AV122" t="s">
        <v>1456</v>
      </c>
      <c r="AW122" t="s">
        <v>1453</v>
      </c>
      <c r="AX122" t="s">
        <v>1454</v>
      </c>
      <c r="AY122" t="s">
        <v>1453</v>
      </c>
      <c r="AZ122" t="s">
        <v>1454</v>
      </c>
      <c r="BA122" t="s">
        <v>1454</v>
      </c>
      <c r="BB122" t="s">
        <v>1454</v>
      </c>
      <c r="BC122" t="s">
        <v>1454</v>
      </c>
      <c r="BD122" t="s">
        <v>1454</v>
      </c>
      <c r="BE122" t="s">
        <v>1453</v>
      </c>
      <c r="BF122" t="s">
        <v>1453</v>
      </c>
      <c r="BG122" t="s">
        <v>1454</v>
      </c>
      <c r="BH122" t="s">
        <v>1453</v>
      </c>
      <c r="BI122" t="s">
        <v>1453</v>
      </c>
      <c r="BJ122" t="s">
        <v>1454</v>
      </c>
      <c r="BK122" t="s">
        <v>1453</v>
      </c>
      <c r="BL122" t="s">
        <v>1454</v>
      </c>
      <c r="BM122" t="s">
        <v>1454</v>
      </c>
      <c r="BN122" t="s">
        <v>1454</v>
      </c>
      <c r="BO122" t="s">
        <v>1454</v>
      </c>
      <c r="BP122" t="s">
        <v>1454</v>
      </c>
      <c r="BQ122" t="s">
        <v>1453</v>
      </c>
      <c r="BR122" t="s">
        <v>1454</v>
      </c>
      <c r="BS122" t="s">
        <v>1454</v>
      </c>
      <c r="BT122" t="s">
        <v>1454</v>
      </c>
      <c r="BU122" t="s">
        <v>1453</v>
      </c>
      <c r="BV122" t="s">
        <v>1453</v>
      </c>
      <c r="BW122" t="s">
        <v>1453</v>
      </c>
      <c r="BX122" t="s">
        <v>1454</v>
      </c>
      <c r="BY122" t="s">
        <v>1453</v>
      </c>
      <c r="BZ122" t="s">
        <v>1453</v>
      </c>
      <c r="CA122" t="s">
        <v>1454</v>
      </c>
      <c r="CB122" t="s">
        <v>1454</v>
      </c>
      <c r="CC122" t="s">
        <v>1454</v>
      </c>
      <c r="CD122" t="s">
        <v>1453</v>
      </c>
      <c r="CE122" t="s">
        <v>1454</v>
      </c>
      <c r="CF122" t="s">
        <v>1454</v>
      </c>
      <c r="CG122" t="s">
        <v>1454</v>
      </c>
      <c r="CH122" t="s">
        <v>1454</v>
      </c>
      <c r="CI122" t="s">
        <v>1454</v>
      </c>
      <c r="CJ122" t="s">
        <v>1454</v>
      </c>
      <c r="CK122" t="s">
        <v>1454</v>
      </c>
      <c r="CL122" t="s">
        <v>1454</v>
      </c>
      <c r="CM122" t="s">
        <v>1453</v>
      </c>
      <c r="CN122" t="s">
        <v>1453</v>
      </c>
      <c r="CO122" t="s">
        <v>1454</v>
      </c>
      <c r="CP122" t="s">
        <v>1454</v>
      </c>
      <c r="CQ122" t="s">
        <v>1454</v>
      </c>
      <c r="CR122" t="s">
        <v>1453</v>
      </c>
      <c r="CS122" t="s">
        <v>1453</v>
      </c>
      <c r="CT122" t="s">
        <v>1453</v>
      </c>
      <c r="CU122" t="s">
        <v>1454</v>
      </c>
      <c r="CV122" t="s">
        <v>1453</v>
      </c>
      <c r="CW122" t="s">
        <v>1453</v>
      </c>
      <c r="CX122" t="s">
        <v>1454</v>
      </c>
      <c r="CY122" t="s">
        <v>1453</v>
      </c>
      <c r="CZ122" t="s">
        <v>1454</v>
      </c>
      <c r="DA122" t="s">
        <v>1453</v>
      </c>
      <c r="DB122" t="s">
        <v>1453</v>
      </c>
      <c r="DD122">
        <f>COUNTIF($AS122:$DB122,"y")</f>
        <v>25</v>
      </c>
      <c r="DE122">
        <f>COUNTIF($AS122:$DB122,"n")</f>
        <v>36</v>
      </c>
      <c r="DF122">
        <f>COUNTIF($AS122:$DB122,"e")</f>
        <v>1</v>
      </c>
      <c r="DG122">
        <f>COUNTIF($AS122:$DB122,"a")</f>
        <v>0</v>
      </c>
    </row>
    <row r="123" spans="1:118" ht="34" x14ac:dyDescent="0.2">
      <c r="A123" s="41" t="s">
        <v>170</v>
      </c>
      <c r="B123" s="3" t="s">
        <v>1182</v>
      </c>
      <c r="C123" s="43" t="s">
        <v>1056</v>
      </c>
      <c r="D123" s="42" t="s">
        <v>21</v>
      </c>
      <c r="E123" s="5" t="s">
        <v>988</v>
      </c>
      <c r="F123" s="5" t="s">
        <v>12</v>
      </c>
      <c r="G123" s="5" t="s">
        <v>35</v>
      </c>
      <c r="I123" s="28"/>
      <c r="J123" s="28"/>
    </row>
    <row r="124" spans="1:118" ht="34" x14ac:dyDescent="0.2">
      <c r="A124" s="41" t="s">
        <v>172</v>
      </c>
      <c r="B124" s="3" t="s">
        <v>1183</v>
      </c>
      <c r="C124" s="43" t="s">
        <v>1056</v>
      </c>
      <c r="D124" s="42" t="s">
        <v>21</v>
      </c>
      <c r="E124" s="5" t="s">
        <v>953</v>
      </c>
      <c r="F124" s="5" t="s">
        <v>12</v>
      </c>
      <c r="G124" s="5" t="s">
        <v>101</v>
      </c>
    </row>
    <row r="125" spans="1:118" ht="34" x14ac:dyDescent="0.2">
      <c r="A125" s="41" t="s">
        <v>173</v>
      </c>
      <c r="B125" s="3" t="s">
        <v>1184</v>
      </c>
      <c r="C125" s="43" t="s">
        <v>1056</v>
      </c>
      <c r="D125" s="42" t="s">
        <v>21</v>
      </c>
      <c r="E125" s="5" t="s">
        <v>953</v>
      </c>
      <c r="F125" s="5" t="s">
        <v>12</v>
      </c>
      <c r="G125" s="5" t="s">
        <v>101</v>
      </c>
      <c r="I125" s="21"/>
      <c r="J125" s="2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</row>
    <row r="126" spans="1:118" ht="34" x14ac:dyDescent="0.2">
      <c r="A126" s="41" t="s">
        <v>174</v>
      </c>
      <c r="B126" s="3" t="s">
        <v>1185</v>
      </c>
      <c r="C126" s="43" t="s">
        <v>1056</v>
      </c>
      <c r="D126" s="42" t="s">
        <v>21</v>
      </c>
      <c r="E126" s="5" t="s">
        <v>953</v>
      </c>
      <c r="F126" s="5" t="s">
        <v>12</v>
      </c>
      <c r="G126" s="5" t="s">
        <v>101</v>
      </c>
      <c r="I126" s="28"/>
      <c r="J126" s="28"/>
      <c r="AR126" s="29"/>
    </row>
    <row r="127" spans="1:118" ht="34" x14ac:dyDescent="0.2">
      <c r="A127" s="41" t="s">
        <v>175</v>
      </c>
      <c r="B127" s="3" t="s">
        <v>153</v>
      </c>
      <c r="C127" s="51" t="s">
        <v>1463</v>
      </c>
      <c r="D127" s="42"/>
      <c r="E127" s="5" t="s">
        <v>953</v>
      </c>
      <c r="F127" s="5" t="s">
        <v>12</v>
      </c>
      <c r="G127" s="5" t="s">
        <v>101</v>
      </c>
      <c r="H127" s="25"/>
      <c r="I127" s="25" t="s">
        <v>1539</v>
      </c>
      <c r="K127" t="s">
        <v>1454</v>
      </c>
      <c r="L127" t="s">
        <v>1454</v>
      </c>
      <c r="M127" t="s">
        <v>1453</v>
      </c>
      <c r="N127" t="s">
        <v>1453</v>
      </c>
      <c r="O127" t="s">
        <v>1453</v>
      </c>
      <c r="P127" t="s">
        <v>1453</v>
      </c>
      <c r="Q127" t="s">
        <v>1453</v>
      </c>
      <c r="R127" t="s">
        <v>1454</v>
      </c>
      <c r="S127" t="s">
        <v>1453</v>
      </c>
      <c r="T127" t="s">
        <v>1453</v>
      </c>
      <c r="U127" t="s">
        <v>1453</v>
      </c>
      <c r="V127" t="s">
        <v>1456</v>
      </c>
      <c r="W127" t="s">
        <v>1453</v>
      </c>
      <c r="X127" t="s">
        <v>1454</v>
      </c>
      <c r="Y127" t="s">
        <v>1454</v>
      </c>
      <c r="Z127" t="s">
        <v>1453</v>
      </c>
      <c r="AA127" t="s">
        <v>1453</v>
      </c>
      <c r="AB127" t="s">
        <v>1453</v>
      </c>
      <c r="AC127" t="s">
        <v>1453</v>
      </c>
      <c r="AD127" t="s">
        <v>1453</v>
      </c>
      <c r="AE127" t="s">
        <v>1453</v>
      </c>
      <c r="AF127" t="s">
        <v>1453</v>
      </c>
      <c r="AG127" t="s">
        <v>1453</v>
      </c>
      <c r="AH127" t="s">
        <v>1453</v>
      </c>
      <c r="AI127" t="s">
        <v>1453</v>
      </c>
      <c r="AJ127" t="s">
        <v>1454</v>
      </c>
      <c r="AK127" t="s">
        <v>1454</v>
      </c>
      <c r="AL127" t="s">
        <v>1453</v>
      </c>
      <c r="AM127" t="s">
        <v>1454</v>
      </c>
      <c r="AN127" t="s">
        <v>1453</v>
      </c>
      <c r="AO127" t="s">
        <v>1453</v>
      </c>
      <c r="AQ127" t="s">
        <v>1528</v>
      </c>
      <c r="AS127" t="s">
        <v>1453</v>
      </c>
      <c r="AT127" t="s">
        <v>1453</v>
      </c>
      <c r="AU127" t="s">
        <v>1453</v>
      </c>
      <c r="AV127" t="s">
        <v>1453</v>
      </c>
      <c r="AW127" t="s">
        <v>1453</v>
      </c>
      <c r="AX127" t="s">
        <v>1453</v>
      </c>
      <c r="AY127" t="s">
        <v>1453</v>
      </c>
      <c r="AZ127" t="s">
        <v>1453</v>
      </c>
      <c r="BA127" t="s">
        <v>1456</v>
      </c>
      <c r="BB127" t="s">
        <v>1453</v>
      </c>
      <c r="BC127" t="s">
        <v>1453</v>
      </c>
      <c r="BD127" t="s">
        <v>1454</v>
      </c>
      <c r="BE127" t="s">
        <v>1453</v>
      </c>
      <c r="BF127" t="s">
        <v>1453</v>
      </c>
      <c r="BG127" t="s">
        <v>1453</v>
      </c>
      <c r="BH127" t="s">
        <v>1453</v>
      </c>
      <c r="BI127" t="s">
        <v>1453</v>
      </c>
      <c r="BJ127" t="s">
        <v>1453</v>
      </c>
      <c r="BK127" t="s">
        <v>1453</v>
      </c>
      <c r="BL127" t="s">
        <v>1453</v>
      </c>
      <c r="BM127" t="s">
        <v>1454</v>
      </c>
      <c r="BN127" t="s">
        <v>1453</v>
      </c>
      <c r="BO127" t="s">
        <v>1453</v>
      </c>
      <c r="BP127" t="s">
        <v>1453</v>
      </c>
      <c r="BQ127" t="s">
        <v>1453</v>
      </c>
      <c r="BR127" t="s">
        <v>1453</v>
      </c>
      <c r="BS127" t="s">
        <v>1453</v>
      </c>
      <c r="BT127" t="s">
        <v>1453</v>
      </c>
      <c r="BU127" t="s">
        <v>1453</v>
      </c>
      <c r="BV127" t="s">
        <v>1453</v>
      </c>
      <c r="BW127" t="s">
        <v>1454</v>
      </c>
      <c r="BX127" t="s">
        <v>1453</v>
      </c>
      <c r="BY127" t="s">
        <v>1453</v>
      </c>
      <c r="BZ127" t="s">
        <v>1453</v>
      </c>
      <c r="CA127" t="s">
        <v>1453</v>
      </c>
      <c r="CB127" t="s">
        <v>1453</v>
      </c>
      <c r="CC127" t="s">
        <v>1453</v>
      </c>
      <c r="CD127" t="s">
        <v>1453</v>
      </c>
      <c r="CE127" t="s">
        <v>1453</v>
      </c>
      <c r="CF127" t="s">
        <v>1453</v>
      </c>
      <c r="CG127" t="s">
        <v>1454</v>
      </c>
      <c r="CH127" t="s">
        <v>1453</v>
      </c>
      <c r="CI127" t="s">
        <v>1454</v>
      </c>
      <c r="CJ127" t="s">
        <v>1453</v>
      </c>
      <c r="CK127" t="s">
        <v>1453</v>
      </c>
      <c r="CL127" t="s">
        <v>1453</v>
      </c>
      <c r="CM127" t="s">
        <v>1453</v>
      </c>
      <c r="CN127" t="s">
        <v>1453</v>
      </c>
      <c r="CO127" t="s">
        <v>1454</v>
      </c>
      <c r="CP127" t="s">
        <v>1453</v>
      </c>
      <c r="CQ127" t="s">
        <v>1453</v>
      </c>
      <c r="CR127" t="s">
        <v>1453</v>
      </c>
      <c r="CS127" t="s">
        <v>1453</v>
      </c>
      <c r="CT127" t="s">
        <v>1453</v>
      </c>
      <c r="CU127" t="s">
        <v>1453</v>
      </c>
      <c r="CV127" t="s">
        <v>1453</v>
      </c>
      <c r="CW127" t="s">
        <v>1453</v>
      </c>
      <c r="CX127" t="s">
        <v>1453</v>
      </c>
      <c r="CY127" t="s">
        <v>1453</v>
      </c>
      <c r="CZ127" t="s">
        <v>1454</v>
      </c>
      <c r="DA127" t="s">
        <v>1453</v>
      </c>
      <c r="DB127" t="s">
        <v>1453</v>
      </c>
      <c r="DD127">
        <f t="shared" ref="DD127:DD128" si="155">COUNTIF($AS127:$DB127,"y")</f>
        <v>54</v>
      </c>
      <c r="DE127">
        <f t="shared" ref="DE127:DE128" si="156">COUNTIF($AS127:$DB127,"n")</f>
        <v>7</v>
      </c>
      <c r="DF127">
        <f t="shared" ref="DF127:DF128" si="157">COUNTIF($AS127:$DB127,"e")</f>
        <v>1</v>
      </c>
      <c r="DG127">
        <f t="shared" ref="DG127:DG128" si="158">COUNTIF($AS127:$DB127,"a")</f>
        <v>0</v>
      </c>
      <c r="DH127">
        <f t="shared" ref="DH127:DH128" si="159">COUNTIF($AS127:$DB127,"c")</f>
        <v>0</v>
      </c>
      <c r="DJ127">
        <f>COUNTIF($K127:$AO127,"y")</f>
        <v>22</v>
      </c>
      <c r="DK127">
        <f>COUNTIF($K127:$AO127,"n")</f>
        <v>8</v>
      </c>
      <c r="DL127">
        <f>COUNTIF($K127:$AO127,"e")</f>
        <v>1</v>
      </c>
      <c r="DM127">
        <f>COUNTIF($K127:$AO127,"a")</f>
        <v>0</v>
      </c>
      <c r="DN127">
        <f>COUNTIF($K127:$AO127,"c")</f>
        <v>0</v>
      </c>
    </row>
    <row r="128" spans="1:118" ht="34" x14ac:dyDescent="0.2">
      <c r="A128" s="41" t="s">
        <v>176</v>
      </c>
      <c r="B128" s="3" t="s">
        <v>1186</v>
      </c>
      <c r="C128" s="51" t="s">
        <v>1463</v>
      </c>
      <c r="D128" s="42"/>
      <c r="E128" s="5" t="s">
        <v>994</v>
      </c>
      <c r="F128" s="5" t="s">
        <v>12</v>
      </c>
      <c r="G128" s="5" t="s">
        <v>277</v>
      </c>
      <c r="H128" s="35"/>
      <c r="I128" s="13" t="s">
        <v>1514</v>
      </c>
      <c r="J128" s="2"/>
      <c r="K128" t="s">
        <v>1453</v>
      </c>
      <c r="L128" t="s">
        <v>1453</v>
      </c>
      <c r="M128" t="s">
        <v>1453</v>
      </c>
      <c r="N128" t="s">
        <v>1453</v>
      </c>
      <c r="O128" t="s">
        <v>1453</v>
      </c>
      <c r="P128" t="s">
        <v>1456</v>
      </c>
      <c r="Q128" t="s">
        <v>1453</v>
      </c>
      <c r="R128" t="s">
        <v>1453</v>
      </c>
      <c r="S128" t="s">
        <v>1453</v>
      </c>
      <c r="T128" t="s">
        <v>1453</v>
      </c>
      <c r="U128" t="s">
        <v>1453</v>
      </c>
      <c r="V128" t="s">
        <v>1453</v>
      </c>
      <c r="W128" t="s">
        <v>1453</v>
      </c>
      <c r="X128" t="s">
        <v>1453</v>
      </c>
      <c r="Y128" t="s">
        <v>1453</v>
      </c>
      <c r="Z128" t="s">
        <v>1453</v>
      </c>
      <c r="AA128" t="s">
        <v>1453</v>
      </c>
      <c r="AB128" t="s">
        <v>1453</v>
      </c>
      <c r="AC128" t="s">
        <v>1453</v>
      </c>
      <c r="AD128" t="s">
        <v>1456</v>
      </c>
      <c r="AE128" t="s">
        <v>1453</v>
      </c>
      <c r="AF128" t="s">
        <v>1453</v>
      </c>
      <c r="AG128" t="s">
        <v>1453</v>
      </c>
      <c r="AH128" t="s">
        <v>1453</v>
      </c>
      <c r="AI128" t="s">
        <v>1453</v>
      </c>
      <c r="AJ128" t="s">
        <v>1456</v>
      </c>
      <c r="AK128" t="s">
        <v>1453</v>
      </c>
      <c r="AL128" t="s">
        <v>1453</v>
      </c>
      <c r="AM128" t="s">
        <v>1453</v>
      </c>
      <c r="AN128" t="s">
        <v>1453</v>
      </c>
      <c r="AO128" t="s">
        <v>1453</v>
      </c>
      <c r="AP128" t="s">
        <v>1428</v>
      </c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D128">
        <f t="shared" si="155"/>
        <v>0</v>
      </c>
      <c r="DE128">
        <f t="shared" si="156"/>
        <v>0</v>
      </c>
      <c r="DF128">
        <f t="shared" si="157"/>
        <v>0</v>
      </c>
      <c r="DG128">
        <f t="shared" si="158"/>
        <v>0</v>
      </c>
      <c r="DH128">
        <f t="shared" si="159"/>
        <v>0</v>
      </c>
      <c r="DJ128">
        <f>COUNTIF($K128:$AO128,"y")</f>
        <v>28</v>
      </c>
      <c r="DK128">
        <f>COUNTIF($K128:$AO128,"n")</f>
        <v>0</v>
      </c>
      <c r="DL128">
        <f>COUNTIF($K128:$AO128,"e")</f>
        <v>3</v>
      </c>
      <c r="DM128">
        <f>COUNTIF($K128:$AO128,"a")</f>
        <v>0</v>
      </c>
      <c r="DN128">
        <f>COUNTIF($K128:$AO128,"c")</f>
        <v>0</v>
      </c>
    </row>
    <row r="129" spans="1:118" ht="34" x14ac:dyDescent="0.2">
      <c r="A129" s="41" t="s">
        <v>177</v>
      </c>
      <c r="B129" s="46" t="s">
        <v>1187</v>
      </c>
      <c r="C129" s="43" t="s">
        <v>1053</v>
      </c>
      <c r="D129" s="42" t="s">
        <v>21</v>
      </c>
      <c r="E129" s="5" t="s">
        <v>963</v>
      </c>
      <c r="F129" s="5" t="s">
        <v>12</v>
      </c>
      <c r="G129" s="5" t="s">
        <v>85</v>
      </c>
      <c r="AQ129" s="44" t="s">
        <v>1438</v>
      </c>
      <c r="AS129" t="s">
        <v>1453</v>
      </c>
      <c r="AT129" t="s">
        <v>1453</v>
      </c>
      <c r="AU129" t="s">
        <v>1453</v>
      </c>
      <c r="AV129" t="s">
        <v>1456</v>
      </c>
      <c r="AW129" t="s">
        <v>1453</v>
      </c>
      <c r="AX129" t="s">
        <v>1453</v>
      </c>
      <c r="AY129" t="s">
        <v>1453</v>
      </c>
      <c r="AZ129" t="s">
        <v>1454</v>
      </c>
      <c r="BA129" t="s">
        <v>1453</v>
      </c>
      <c r="BB129" t="s">
        <v>1454</v>
      </c>
      <c r="BC129" t="s">
        <v>1454</v>
      </c>
      <c r="BD129" t="s">
        <v>1454</v>
      </c>
      <c r="BE129" t="s">
        <v>1453</v>
      </c>
      <c r="BF129" t="s">
        <v>1453</v>
      </c>
      <c r="BG129" t="s">
        <v>1453</v>
      </c>
      <c r="BH129" t="s">
        <v>1453</v>
      </c>
      <c r="BI129" t="s">
        <v>1453</v>
      </c>
      <c r="BJ129" t="s">
        <v>1453</v>
      </c>
      <c r="BK129" t="s">
        <v>1453</v>
      </c>
      <c r="BL129" t="s">
        <v>1453</v>
      </c>
      <c r="BM129" t="s">
        <v>1453</v>
      </c>
      <c r="BN129" t="s">
        <v>1453</v>
      </c>
      <c r="BO129" t="s">
        <v>1453</v>
      </c>
      <c r="BP129" t="s">
        <v>1453</v>
      </c>
      <c r="BQ129" t="s">
        <v>1454</v>
      </c>
      <c r="BR129" t="s">
        <v>1454</v>
      </c>
      <c r="BS129" t="s">
        <v>1453</v>
      </c>
      <c r="BT129" t="s">
        <v>1453</v>
      </c>
      <c r="BU129" t="s">
        <v>1453</v>
      </c>
      <c r="BV129" t="s">
        <v>1453</v>
      </c>
      <c r="BW129" t="s">
        <v>1454</v>
      </c>
      <c r="BX129" t="s">
        <v>1453</v>
      </c>
      <c r="BY129" t="s">
        <v>1453</v>
      </c>
      <c r="BZ129" t="s">
        <v>1453</v>
      </c>
      <c r="CA129" t="s">
        <v>1454</v>
      </c>
      <c r="CB129" t="s">
        <v>1453</v>
      </c>
      <c r="CC129" t="s">
        <v>1454</v>
      </c>
      <c r="CD129" t="s">
        <v>1453</v>
      </c>
      <c r="CE129" t="s">
        <v>1453</v>
      </c>
      <c r="CF129" t="s">
        <v>1453</v>
      </c>
      <c r="CG129" t="s">
        <v>1454</v>
      </c>
      <c r="CH129" t="s">
        <v>1453</v>
      </c>
      <c r="CI129" t="s">
        <v>1454</v>
      </c>
      <c r="CJ129" t="s">
        <v>1453</v>
      </c>
      <c r="CK129" t="s">
        <v>1453</v>
      </c>
      <c r="CL129" t="s">
        <v>1453</v>
      </c>
      <c r="CM129" t="s">
        <v>1453</v>
      </c>
      <c r="CN129" t="s">
        <v>1454</v>
      </c>
      <c r="CO129" t="s">
        <v>1454</v>
      </c>
      <c r="CP129" t="s">
        <v>1453</v>
      </c>
      <c r="CQ129" t="s">
        <v>1453</v>
      </c>
      <c r="CR129" t="s">
        <v>1453</v>
      </c>
      <c r="CS129" t="s">
        <v>1453</v>
      </c>
      <c r="CT129" t="s">
        <v>1454</v>
      </c>
      <c r="CU129" t="s">
        <v>1453</v>
      </c>
      <c r="CV129" t="s">
        <v>1453</v>
      </c>
      <c r="CW129" t="s">
        <v>1453</v>
      </c>
      <c r="CX129" t="s">
        <v>1453</v>
      </c>
      <c r="CY129" t="s">
        <v>1454</v>
      </c>
      <c r="CZ129" t="s">
        <v>1454</v>
      </c>
      <c r="DA129" t="s">
        <v>1453</v>
      </c>
      <c r="DB129" t="s">
        <v>1453</v>
      </c>
      <c r="DD129">
        <f>COUNTIF($AS129:$DB129,"y")</f>
        <v>45</v>
      </c>
      <c r="DE129">
        <f>COUNTIF($AS129:$DB129,"n")</f>
        <v>16</v>
      </c>
      <c r="DF129">
        <f>COUNTIF($AS129:$DB129,"e")</f>
        <v>1</v>
      </c>
      <c r="DG129">
        <f>COUNTIF($AS129:$DB129,"a")</f>
        <v>0</v>
      </c>
    </row>
    <row r="130" spans="1:118" ht="34" x14ac:dyDescent="0.2">
      <c r="A130" s="41" t="s">
        <v>178</v>
      </c>
      <c r="B130" s="3" t="s">
        <v>1188</v>
      </c>
      <c r="C130" s="43" t="s">
        <v>1056</v>
      </c>
      <c r="D130" s="42" t="s">
        <v>21</v>
      </c>
      <c r="E130" s="5" t="s">
        <v>873</v>
      </c>
      <c r="F130" s="5" t="s">
        <v>12</v>
      </c>
      <c r="G130" s="5" t="s">
        <v>53</v>
      </c>
      <c r="I130" s="26"/>
      <c r="J130" s="28"/>
    </row>
    <row r="131" spans="1:118" ht="34" x14ac:dyDescent="0.2">
      <c r="A131" s="41" t="s">
        <v>179</v>
      </c>
      <c r="B131" s="3" t="s">
        <v>272</v>
      </c>
      <c r="C131" s="43" t="s">
        <v>1072</v>
      </c>
      <c r="D131" s="42" t="s">
        <v>21</v>
      </c>
      <c r="E131" s="5" t="s">
        <v>974</v>
      </c>
      <c r="F131" s="5" t="s">
        <v>12</v>
      </c>
      <c r="G131" s="5" t="s">
        <v>101</v>
      </c>
      <c r="AQ131" s="44" t="s">
        <v>1418</v>
      </c>
      <c r="AR131" s="29"/>
      <c r="AS131" t="s">
        <v>1453</v>
      </c>
      <c r="AT131" t="s">
        <v>1453</v>
      </c>
      <c r="AU131" t="s">
        <v>1453</v>
      </c>
      <c r="AV131" t="s">
        <v>1456</v>
      </c>
      <c r="AW131" t="s">
        <v>1453</v>
      </c>
      <c r="AX131" t="s">
        <v>1453</v>
      </c>
      <c r="AY131" t="s">
        <v>1454</v>
      </c>
      <c r="AZ131" t="s">
        <v>1454</v>
      </c>
      <c r="BA131" t="s">
        <v>1454</v>
      </c>
      <c r="BB131" t="s">
        <v>1454</v>
      </c>
      <c r="BC131" t="s">
        <v>1454</v>
      </c>
      <c r="BD131" t="s">
        <v>1454</v>
      </c>
      <c r="BE131" t="s">
        <v>1453</v>
      </c>
      <c r="BF131" t="s">
        <v>1454</v>
      </c>
      <c r="BG131" t="s">
        <v>1454</v>
      </c>
      <c r="BH131" t="s">
        <v>1454</v>
      </c>
      <c r="BI131" t="s">
        <v>1454</v>
      </c>
      <c r="BJ131" t="s">
        <v>1453</v>
      </c>
      <c r="BK131" t="s">
        <v>1454</v>
      </c>
      <c r="BL131" t="s">
        <v>1453</v>
      </c>
      <c r="BM131" t="s">
        <v>1454</v>
      </c>
      <c r="BN131" t="s">
        <v>1453</v>
      </c>
      <c r="BO131" t="s">
        <v>1453</v>
      </c>
      <c r="BP131" t="s">
        <v>1453</v>
      </c>
      <c r="BQ131" t="s">
        <v>1454</v>
      </c>
      <c r="BR131" t="s">
        <v>1454</v>
      </c>
      <c r="BS131" t="s">
        <v>1454</v>
      </c>
      <c r="BT131" t="s">
        <v>1453</v>
      </c>
      <c r="BU131" t="s">
        <v>1454</v>
      </c>
      <c r="BV131" t="s">
        <v>1454</v>
      </c>
      <c r="BW131" t="s">
        <v>1454</v>
      </c>
      <c r="BX131" t="s">
        <v>1454</v>
      </c>
      <c r="BY131" t="s">
        <v>1454</v>
      </c>
      <c r="BZ131" t="s">
        <v>1454</v>
      </c>
      <c r="CA131" t="s">
        <v>1454</v>
      </c>
      <c r="CB131" t="s">
        <v>1454</v>
      </c>
      <c r="CC131" t="s">
        <v>1454</v>
      </c>
      <c r="CD131" t="s">
        <v>1453</v>
      </c>
      <c r="CE131" t="s">
        <v>1453</v>
      </c>
      <c r="CF131" t="s">
        <v>1453</v>
      </c>
      <c r="CG131" t="s">
        <v>1454</v>
      </c>
      <c r="CH131" t="s">
        <v>1453</v>
      </c>
      <c r="CI131" t="s">
        <v>1454</v>
      </c>
      <c r="CJ131" t="s">
        <v>1453</v>
      </c>
      <c r="CK131" t="s">
        <v>1453</v>
      </c>
      <c r="CL131" t="s">
        <v>1453</v>
      </c>
      <c r="CM131" t="s">
        <v>1454</v>
      </c>
      <c r="CN131" t="s">
        <v>1454</v>
      </c>
      <c r="CO131" t="s">
        <v>1454</v>
      </c>
      <c r="CP131" t="s">
        <v>1453</v>
      </c>
      <c r="CQ131" t="s">
        <v>1453</v>
      </c>
      <c r="CR131" t="s">
        <v>1453</v>
      </c>
      <c r="CS131" t="s">
        <v>1453</v>
      </c>
      <c r="CT131" t="s">
        <v>1454</v>
      </c>
      <c r="CU131" t="s">
        <v>1453</v>
      </c>
      <c r="CV131" t="s">
        <v>1454</v>
      </c>
      <c r="CW131" t="s">
        <v>1454</v>
      </c>
      <c r="CX131" t="s">
        <v>1453</v>
      </c>
      <c r="CY131" t="s">
        <v>1454</v>
      </c>
      <c r="CZ131" t="s">
        <v>1454</v>
      </c>
      <c r="DA131" t="s">
        <v>1454</v>
      </c>
      <c r="DB131" t="s">
        <v>1454</v>
      </c>
      <c r="DD131">
        <f>COUNTIF($AS131:$DB131,"y")</f>
        <v>25</v>
      </c>
      <c r="DE131">
        <f>COUNTIF($AS131:$DB131,"n")</f>
        <v>36</v>
      </c>
      <c r="DF131">
        <f>COUNTIF($AS131:$DB131,"e")</f>
        <v>1</v>
      </c>
      <c r="DG131">
        <f>COUNTIF($AS131:$DB131,"a")</f>
        <v>0</v>
      </c>
    </row>
    <row r="132" spans="1:118" ht="17" x14ac:dyDescent="0.2">
      <c r="A132" s="41" t="s">
        <v>180</v>
      </c>
      <c r="B132" s="3" t="s">
        <v>1189</v>
      </c>
      <c r="C132" s="43" t="s">
        <v>1190</v>
      </c>
      <c r="D132" s="42" t="s">
        <v>21</v>
      </c>
      <c r="E132" s="5" t="s">
        <v>958</v>
      </c>
      <c r="F132" s="5" t="s">
        <v>12</v>
      </c>
      <c r="G132" s="5" t="s">
        <v>65</v>
      </c>
      <c r="I132" s="36"/>
      <c r="AQ132" s="22"/>
      <c r="AR132" s="22"/>
    </row>
    <row r="133" spans="1:118" ht="34" x14ac:dyDescent="0.2">
      <c r="A133" s="41" t="s">
        <v>181</v>
      </c>
      <c r="B133" s="3" t="s">
        <v>1191</v>
      </c>
      <c r="C133" s="43" t="s">
        <v>1430</v>
      </c>
      <c r="D133" s="42" t="s">
        <v>21</v>
      </c>
      <c r="E133" s="5" t="s">
        <v>950</v>
      </c>
      <c r="F133" s="5" t="s">
        <v>12</v>
      </c>
      <c r="G133" s="5" t="s">
        <v>23</v>
      </c>
      <c r="AQ133" t="s">
        <v>1439</v>
      </c>
      <c r="AS133" t="s">
        <v>1453</v>
      </c>
      <c r="AT133" t="s">
        <v>1453</v>
      </c>
      <c r="AU133" t="s">
        <v>1453</v>
      </c>
      <c r="AV133" t="s">
        <v>1456</v>
      </c>
      <c r="AW133" t="s">
        <v>1453</v>
      </c>
      <c r="AX133" t="s">
        <v>1453</v>
      </c>
      <c r="AY133" t="s">
        <v>1453</v>
      </c>
      <c r="AZ133" t="s">
        <v>1453</v>
      </c>
      <c r="BA133" t="s">
        <v>1453</v>
      </c>
      <c r="BB133" t="s">
        <v>1453</v>
      </c>
      <c r="BC133" t="s">
        <v>1453</v>
      </c>
      <c r="BD133" t="s">
        <v>1453</v>
      </c>
      <c r="BE133" t="s">
        <v>1453</v>
      </c>
      <c r="BF133" t="s">
        <v>1453</v>
      </c>
      <c r="BG133" t="s">
        <v>1453</v>
      </c>
      <c r="BH133" t="s">
        <v>1453</v>
      </c>
      <c r="BI133" t="s">
        <v>1453</v>
      </c>
      <c r="BJ133" t="s">
        <v>1453</v>
      </c>
      <c r="BK133" t="s">
        <v>1453</v>
      </c>
      <c r="BL133" t="s">
        <v>1453</v>
      </c>
      <c r="BM133" t="s">
        <v>1453</v>
      </c>
      <c r="BN133" t="s">
        <v>1454</v>
      </c>
      <c r="BO133" t="s">
        <v>1454</v>
      </c>
      <c r="BP133" t="s">
        <v>1453</v>
      </c>
      <c r="BQ133" t="s">
        <v>1453</v>
      </c>
      <c r="BR133" t="s">
        <v>1453</v>
      </c>
      <c r="BS133" t="s">
        <v>1453</v>
      </c>
      <c r="BT133" t="s">
        <v>1453</v>
      </c>
      <c r="BU133" t="s">
        <v>1453</v>
      </c>
      <c r="BV133" t="s">
        <v>1453</v>
      </c>
      <c r="BW133" t="s">
        <v>1453</v>
      </c>
      <c r="BX133" t="s">
        <v>1453</v>
      </c>
      <c r="BY133" t="s">
        <v>1453</v>
      </c>
      <c r="BZ133" t="s">
        <v>1453</v>
      </c>
      <c r="CA133" t="s">
        <v>1453</v>
      </c>
      <c r="CB133" t="s">
        <v>1453</v>
      </c>
      <c r="CC133" t="s">
        <v>1453</v>
      </c>
      <c r="CD133" t="s">
        <v>1453</v>
      </c>
      <c r="CE133" t="s">
        <v>1453</v>
      </c>
      <c r="CF133" t="s">
        <v>1453</v>
      </c>
      <c r="CG133" t="s">
        <v>1453</v>
      </c>
      <c r="CH133" t="s">
        <v>1453</v>
      </c>
      <c r="CI133" t="s">
        <v>1453</v>
      </c>
      <c r="CJ133" t="s">
        <v>1453</v>
      </c>
      <c r="CK133" t="s">
        <v>1453</v>
      </c>
      <c r="CL133" t="s">
        <v>1454</v>
      </c>
      <c r="CM133" t="s">
        <v>1453</v>
      </c>
      <c r="CN133" t="s">
        <v>1453</v>
      </c>
      <c r="CO133" t="s">
        <v>1453</v>
      </c>
      <c r="CP133" t="s">
        <v>1453</v>
      </c>
      <c r="CQ133" t="s">
        <v>1454</v>
      </c>
      <c r="CR133" t="s">
        <v>1453</v>
      </c>
      <c r="CS133" t="s">
        <v>1453</v>
      </c>
      <c r="CT133" t="s">
        <v>1453</v>
      </c>
      <c r="CU133" t="s">
        <v>1453</v>
      </c>
      <c r="CV133" t="s">
        <v>1453</v>
      </c>
      <c r="CW133" t="s">
        <v>1453</v>
      </c>
      <c r="CX133" t="s">
        <v>1453</v>
      </c>
      <c r="CY133" t="s">
        <v>1453</v>
      </c>
      <c r="CZ133" t="s">
        <v>1454</v>
      </c>
      <c r="DA133" t="s">
        <v>1453</v>
      </c>
      <c r="DB133" t="s">
        <v>1453</v>
      </c>
      <c r="DD133">
        <f>COUNTIF($AS133:$DB133,"y")</f>
        <v>56</v>
      </c>
      <c r="DE133">
        <f>COUNTIF($AS133:$DB133,"n")</f>
        <v>5</v>
      </c>
      <c r="DF133">
        <f>COUNTIF($AS133:$DB133,"e")</f>
        <v>1</v>
      </c>
      <c r="DG133">
        <f>COUNTIF($AS133:$DB133,"a")</f>
        <v>0</v>
      </c>
    </row>
    <row r="134" spans="1:118" ht="34" x14ac:dyDescent="0.2">
      <c r="A134" s="41" t="s">
        <v>182</v>
      </c>
      <c r="B134" s="3" t="s">
        <v>264</v>
      </c>
      <c r="C134" s="43" t="s">
        <v>1056</v>
      </c>
      <c r="D134" s="42" t="s">
        <v>21</v>
      </c>
      <c r="E134" s="5" t="s">
        <v>942</v>
      </c>
      <c r="F134" s="5" t="s">
        <v>12</v>
      </c>
      <c r="G134" s="5" t="s">
        <v>101</v>
      </c>
    </row>
    <row r="135" spans="1:118" ht="34" x14ac:dyDescent="0.2">
      <c r="A135" s="41" t="s">
        <v>183</v>
      </c>
      <c r="B135" s="46" t="s">
        <v>1192</v>
      </c>
      <c r="C135" s="43" t="s">
        <v>1053</v>
      </c>
      <c r="D135" s="42" t="s">
        <v>21</v>
      </c>
      <c r="E135" s="5" t="s">
        <v>963</v>
      </c>
      <c r="F135" s="5" t="s">
        <v>12</v>
      </c>
      <c r="G135" s="5" t="s">
        <v>85</v>
      </c>
      <c r="AQ135" t="s">
        <v>1440</v>
      </c>
      <c r="AX135" t="s">
        <v>1453</v>
      </c>
      <c r="BB135" t="s">
        <v>1454</v>
      </c>
      <c r="BK135" t="s">
        <v>1454</v>
      </c>
      <c r="BT135" t="s">
        <v>1453</v>
      </c>
      <c r="BY135" t="s">
        <v>1454</v>
      </c>
      <c r="CA135" t="s">
        <v>1454</v>
      </c>
      <c r="CO135" t="s">
        <v>1454</v>
      </c>
      <c r="CP135" t="s">
        <v>1453</v>
      </c>
      <c r="DA135" t="s">
        <v>1454</v>
      </c>
      <c r="DD135">
        <f>COUNTIF($AS135:$DB135,"y")</f>
        <v>3</v>
      </c>
      <c r="DE135">
        <f>COUNTIF($AS135:$DB135,"n")</f>
        <v>6</v>
      </c>
      <c r="DF135">
        <f>COUNTIF($AS135:$DB135,"e")</f>
        <v>0</v>
      </c>
      <c r="DG135">
        <f>COUNTIF($AS135:$DB135,"a")</f>
        <v>0</v>
      </c>
    </row>
    <row r="136" spans="1:118" ht="34" x14ac:dyDescent="0.2">
      <c r="A136" s="41" t="s">
        <v>184</v>
      </c>
      <c r="B136" s="46" t="s">
        <v>171</v>
      </c>
      <c r="C136" s="43" t="s">
        <v>1464</v>
      </c>
      <c r="D136" s="42" t="s">
        <v>79</v>
      </c>
      <c r="E136" s="5" t="s">
        <v>962</v>
      </c>
      <c r="F136" s="5" t="s">
        <v>12</v>
      </c>
      <c r="G136" s="5" t="s">
        <v>85</v>
      </c>
      <c r="H136" s="2"/>
      <c r="I136" s="28" t="s">
        <v>1536</v>
      </c>
      <c r="J136" s="28"/>
      <c r="K136" t="s">
        <v>1456</v>
      </c>
      <c r="L136" t="s">
        <v>1454</v>
      </c>
      <c r="M136" t="s">
        <v>1456</v>
      </c>
      <c r="N136" t="s">
        <v>1454</v>
      </c>
      <c r="O136" t="s">
        <v>1454</v>
      </c>
      <c r="P136" t="s">
        <v>1454</v>
      </c>
      <c r="Q136" t="s">
        <v>1454</v>
      </c>
      <c r="R136" t="s">
        <v>1453</v>
      </c>
      <c r="S136" t="s">
        <v>1453</v>
      </c>
      <c r="T136" t="s">
        <v>1456</v>
      </c>
      <c r="U136" t="s">
        <v>1456</v>
      </c>
      <c r="V136" t="s">
        <v>1454</v>
      </c>
      <c r="W136" t="s">
        <v>1454</v>
      </c>
      <c r="X136" t="s">
        <v>1454</v>
      </c>
      <c r="Y136" t="s">
        <v>1456</v>
      </c>
      <c r="Z136" t="s">
        <v>1454</v>
      </c>
      <c r="AA136" t="s">
        <v>1454</v>
      </c>
      <c r="AB136" t="s">
        <v>1454</v>
      </c>
      <c r="AC136" t="s">
        <v>1456</v>
      </c>
      <c r="AD136" t="s">
        <v>1454</v>
      </c>
      <c r="AE136" t="s">
        <v>1454</v>
      </c>
      <c r="AF136" t="s">
        <v>1453</v>
      </c>
      <c r="AG136" t="s">
        <v>1454</v>
      </c>
      <c r="AH136" t="s">
        <v>1454</v>
      </c>
      <c r="AI136" t="s">
        <v>1456</v>
      </c>
      <c r="AJ136" t="s">
        <v>1453</v>
      </c>
      <c r="AK136" t="s">
        <v>1453</v>
      </c>
      <c r="AL136" t="s">
        <v>1454</v>
      </c>
      <c r="AM136" t="s">
        <v>1453</v>
      </c>
      <c r="AN136" t="s">
        <v>1454</v>
      </c>
      <c r="AO136" t="s">
        <v>1454</v>
      </c>
      <c r="AQ136" t="s">
        <v>1537</v>
      </c>
      <c r="AS136" t="s">
        <v>1454</v>
      </c>
      <c r="AT136" t="s">
        <v>1453</v>
      </c>
      <c r="AU136" t="s">
        <v>1453</v>
      </c>
      <c r="AV136" t="s">
        <v>1453</v>
      </c>
      <c r="AW136" t="s">
        <v>1453</v>
      </c>
      <c r="AX136" t="s">
        <v>1454</v>
      </c>
      <c r="AY136" t="s">
        <v>1453</v>
      </c>
      <c r="AZ136" t="s">
        <v>1453</v>
      </c>
      <c r="BA136" t="s">
        <v>1453</v>
      </c>
      <c r="BB136" t="s">
        <v>1453</v>
      </c>
      <c r="BC136" t="s">
        <v>1453</v>
      </c>
      <c r="BD136" t="s">
        <v>1453</v>
      </c>
      <c r="BE136" t="s">
        <v>1453</v>
      </c>
      <c r="BF136" t="s">
        <v>1453</v>
      </c>
      <c r="BG136" t="s">
        <v>1453</v>
      </c>
      <c r="BH136" t="s">
        <v>1453</v>
      </c>
      <c r="BI136" t="s">
        <v>1453</v>
      </c>
      <c r="BJ136" t="s">
        <v>1454</v>
      </c>
      <c r="BK136" t="s">
        <v>1453</v>
      </c>
      <c r="BL136" t="s">
        <v>1454</v>
      </c>
      <c r="BM136" t="s">
        <v>1453</v>
      </c>
      <c r="BN136" t="s">
        <v>1454</v>
      </c>
      <c r="BO136" t="s">
        <v>1454</v>
      </c>
      <c r="BP136" t="s">
        <v>1454</v>
      </c>
      <c r="BQ136" t="s">
        <v>1453</v>
      </c>
      <c r="BR136" t="s">
        <v>1453</v>
      </c>
      <c r="BS136" t="s">
        <v>1453</v>
      </c>
      <c r="BT136" t="s">
        <v>1454</v>
      </c>
      <c r="BU136" t="s">
        <v>1453</v>
      </c>
      <c r="BV136" t="s">
        <v>1453</v>
      </c>
      <c r="BW136" t="s">
        <v>1453</v>
      </c>
      <c r="BX136" t="s">
        <v>1453</v>
      </c>
      <c r="BY136" t="s">
        <v>1453</v>
      </c>
      <c r="BZ136" t="s">
        <v>1453</v>
      </c>
      <c r="CA136" t="s">
        <v>1453</v>
      </c>
      <c r="CB136" t="s">
        <v>1453</v>
      </c>
      <c r="CC136" t="s">
        <v>1453</v>
      </c>
      <c r="CD136" t="s">
        <v>1454</v>
      </c>
      <c r="CE136" t="s">
        <v>1454</v>
      </c>
      <c r="CF136" t="s">
        <v>1454</v>
      </c>
      <c r="CG136" t="s">
        <v>1453</v>
      </c>
      <c r="CH136" t="s">
        <v>1454</v>
      </c>
      <c r="CI136" t="s">
        <v>1453</v>
      </c>
      <c r="CJ136" t="s">
        <v>1453</v>
      </c>
      <c r="CK136" t="s">
        <v>1454</v>
      </c>
      <c r="CL136" t="s">
        <v>1454</v>
      </c>
      <c r="CM136" t="s">
        <v>1453</v>
      </c>
      <c r="CN136" t="s">
        <v>1453</v>
      </c>
      <c r="CO136" t="s">
        <v>1453</v>
      </c>
      <c r="CP136" t="s">
        <v>1454</v>
      </c>
      <c r="CQ136" t="s">
        <v>1454</v>
      </c>
      <c r="CR136" t="s">
        <v>1453</v>
      </c>
      <c r="CS136" t="s">
        <v>1453</v>
      </c>
      <c r="CT136" t="s">
        <v>1453</v>
      </c>
      <c r="CU136" t="s">
        <v>1454</v>
      </c>
      <c r="CV136" t="s">
        <v>1453</v>
      </c>
      <c r="CW136" t="s">
        <v>1453</v>
      </c>
      <c r="CX136" t="s">
        <v>1454</v>
      </c>
      <c r="CY136" t="s">
        <v>1453</v>
      </c>
      <c r="CZ136" t="s">
        <v>1453</v>
      </c>
      <c r="DA136" t="s">
        <v>1453</v>
      </c>
      <c r="DB136" t="s">
        <v>1453</v>
      </c>
      <c r="DD136">
        <f t="shared" ref="DD136" si="160">COUNTIF($AS136:$DB136,"y")</f>
        <v>44</v>
      </c>
      <c r="DE136">
        <f t="shared" ref="DE136" si="161">COUNTIF($AS136:$DB136,"n")</f>
        <v>18</v>
      </c>
      <c r="DF136">
        <f t="shared" ref="DF136" si="162">COUNTIF($AS136:$DB136,"e")</f>
        <v>0</v>
      </c>
      <c r="DG136">
        <f t="shared" ref="DG136" si="163">COUNTIF($AS136:$DB136,"a")</f>
        <v>0</v>
      </c>
      <c r="DH136">
        <f t="shared" ref="DH136" si="164">COUNTIF($AS136:$DB136,"c")</f>
        <v>0</v>
      </c>
      <c r="DJ136">
        <f>COUNTIF($K136:$AO136,"y")</f>
        <v>6</v>
      </c>
      <c r="DK136">
        <f>COUNTIF($K136:$AO136,"n")</f>
        <v>18</v>
      </c>
      <c r="DL136">
        <f>COUNTIF($K136:$AO136,"e")</f>
        <v>7</v>
      </c>
      <c r="DM136">
        <f>COUNTIF($K136:$AO136,"a")</f>
        <v>0</v>
      </c>
      <c r="DN136">
        <f>COUNTIF($K136:$AO136,"c")</f>
        <v>0</v>
      </c>
    </row>
    <row r="137" spans="1:118" ht="17" x14ac:dyDescent="0.2">
      <c r="A137" s="41" t="s">
        <v>186</v>
      </c>
      <c r="B137" s="3" t="s">
        <v>434</v>
      </c>
      <c r="C137" s="43" t="s">
        <v>1072</v>
      </c>
      <c r="D137" s="42" t="s">
        <v>21</v>
      </c>
      <c r="E137" s="5" t="s">
        <v>1058</v>
      </c>
      <c r="F137" s="5" t="s">
        <v>9</v>
      </c>
      <c r="G137" s="5" t="s">
        <v>46</v>
      </c>
      <c r="H137" s="25"/>
      <c r="AQ137" s="44" t="s">
        <v>1032</v>
      </c>
      <c r="AS137" t="s">
        <v>1454</v>
      </c>
      <c r="AT137" t="s">
        <v>1453</v>
      </c>
      <c r="AU137" t="s">
        <v>1454</v>
      </c>
      <c r="AV137" t="s">
        <v>1456</v>
      </c>
      <c r="AW137" t="s">
        <v>1453</v>
      </c>
      <c r="AX137" t="s">
        <v>1454</v>
      </c>
      <c r="AY137" t="s">
        <v>1453</v>
      </c>
      <c r="AZ137" t="s">
        <v>1453</v>
      </c>
      <c r="BA137" t="s">
        <v>1453</v>
      </c>
      <c r="BB137" t="s">
        <v>1453</v>
      </c>
      <c r="BC137" t="s">
        <v>1453</v>
      </c>
      <c r="BD137" t="s">
        <v>1453</v>
      </c>
      <c r="BE137" t="s">
        <v>1453</v>
      </c>
      <c r="BF137" t="s">
        <v>1453</v>
      </c>
      <c r="BG137" t="s">
        <v>1453</v>
      </c>
      <c r="BH137" t="s">
        <v>1453</v>
      </c>
      <c r="BI137" t="s">
        <v>1453</v>
      </c>
      <c r="BJ137" t="s">
        <v>1454</v>
      </c>
      <c r="BK137" t="s">
        <v>1453</v>
      </c>
      <c r="BL137" t="s">
        <v>1454</v>
      </c>
      <c r="BM137" t="s">
        <v>1453</v>
      </c>
      <c r="BN137" t="s">
        <v>1454</v>
      </c>
      <c r="BO137" t="s">
        <v>1454</v>
      </c>
      <c r="BP137" t="s">
        <v>1454</v>
      </c>
      <c r="BQ137" t="s">
        <v>1453</v>
      </c>
      <c r="BR137" t="s">
        <v>1456</v>
      </c>
      <c r="BS137" t="s">
        <v>1453</v>
      </c>
      <c r="BT137" t="s">
        <v>1454</v>
      </c>
      <c r="BU137" t="s">
        <v>1454</v>
      </c>
      <c r="BV137" t="s">
        <v>1453</v>
      </c>
      <c r="BW137" t="s">
        <v>1453</v>
      </c>
      <c r="BX137" t="s">
        <v>1453</v>
      </c>
      <c r="BY137" t="s">
        <v>1453</v>
      </c>
      <c r="BZ137" t="s">
        <v>1453</v>
      </c>
      <c r="CA137" t="s">
        <v>1453</v>
      </c>
      <c r="CB137" t="s">
        <v>1453</v>
      </c>
      <c r="CC137" t="s">
        <v>1453</v>
      </c>
      <c r="CD137" t="s">
        <v>1454</v>
      </c>
      <c r="CE137" t="s">
        <v>1454</v>
      </c>
      <c r="CF137" t="s">
        <v>1454</v>
      </c>
      <c r="CG137" t="s">
        <v>1453</v>
      </c>
      <c r="CH137" t="s">
        <v>1454</v>
      </c>
      <c r="CI137" t="s">
        <v>1453</v>
      </c>
      <c r="CJ137" t="s">
        <v>1454</v>
      </c>
      <c r="CK137" t="s">
        <v>1454</v>
      </c>
      <c r="CL137" t="s">
        <v>1454</v>
      </c>
      <c r="CM137" t="s">
        <v>1453</v>
      </c>
      <c r="CN137" t="s">
        <v>1453</v>
      </c>
      <c r="CO137" t="s">
        <v>1453</v>
      </c>
      <c r="CP137" t="s">
        <v>1454</v>
      </c>
      <c r="CQ137" t="s">
        <v>1454</v>
      </c>
      <c r="CR137" t="s">
        <v>1454</v>
      </c>
      <c r="CS137" t="s">
        <v>1454</v>
      </c>
      <c r="CT137" t="s">
        <v>1453</v>
      </c>
      <c r="CU137" t="s">
        <v>1454</v>
      </c>
      <c r="CV137" t="s">
        <v>1453</v>
      </c>
      <c r="CW137" t="s">
        <v>1453</v>
      </c>
      <c r="CX137" t="s">
        <v>1454</v>
      </c>
      <c r="CY137" t="s">
        <v>1453</v>
      </c>
      <c r="CZ137" t="s">
        <v>1453</v>
      </c>
      <c r="DA137" t="s">
        <v>1453</v>
      </c>
      <c r="DB137" t="s">
        <v>1453</v>
      </c>
      <c r="DD137">
        <f>COUNTIF($AS137:$DB137,"y")</f>
        <v>37</v>
      </c>
      <c r="DE137">
        <f>COUNTIF($AS137:$DB137,"n")</f>
        <v>23</v>
      </c>
      <c r="DF137">
        <f>COUNTIF($AS137:$DB137,"e")</f>
        <v>2</v>
      </c>
      <c r="DG137">
        <f>COUNTIF($AS137:$DB137,"a")</f>
        <v>0</v>
      </c>
    </row>
    <row r="138" spans="1:118" ht="34" x14ac:dyDescent="0.2">
      <c r="A138" s="41" t="s">
        <v>188</v>
      </c>
      <c r="B138" s="3" t="s">
        <v>1193</v>
      </c>
      <c r="C138" s="43" t="s">
        <v>1056</v>
      </c>
      <c r="D138" s="42" t="s">
        <v>21</v>
      </c>
      <c r="E138" s="5" t="s">
        <v>957</v>
      </c>
      <c r="F138" s="5" t="s">
        <v>12</v>
      </c>
      <c r="G138" s="5" t="s">
        <v>101</v>
      </c>
      <c r="I138" s="36"/>
    </row>
    <row r="139" spans="1:118" ht="34" x14ac:dyDescent="0.2">
      <c r="A139" s="41" t="s">
        <v>189</v>
      </c>
      <c r="B139" s="3" t="s">
        <v>1194</v>
      </c>
      <c r="C139" s="43" t="s">
        <v>1056</v>
      </c>
      <c r="D139" s="42" t="s">
        <v>21</v>
      </c>
      <c r="E139" s="5" t="s">
        <v>964</v>
      </c>
      <c r="F139" s="5" t="s">
        <v>12</v>
      </c>
      <c r="G139" s="5" t="s">
        <v>101</v>
      </c>
    </row>
    <row r="140" spans="1:118" ht="34" x14ac:dyDescent="0.2">
      <c r="A140" s="41" t="s">
        <v>190</v>
      </c>
      <c r="B140" s="3" t="s">
        <v>1195</v>
      </c>
      <c r="C140" s="51" t="s">
        <v>1463</v>
      </c>
      <c r="D140" s="42"/>
      <c r="E140" s="5" t="s">
        <v>1061</v>
      </c>
      <c r="F140" s="5" t="s">
        <v>9</v>
      </c>
      <c r="G140" s="5" t="s">
        <v>46</v>
      </c>
      <c r="H140" s="2"/>
      <c r="I140" s="2" t="s">
        <v>1049</v>
      </c>
      <c r="K140" t="s">
        <v>1453</v>
      </c>
      <c r="L140" t="s">
        <v>1453</v>
      </c>
      <c r="M140" t="s">
        <v>1453</v>
      </c>
      <c r="N140" t="s">
        <v>1454</v>
      </c>
      <c r="O140" t="s">
        <v>1453</v>
      </c>
      <c r="P140" t="s">
        <v>1454</v>
      </c>
      <c r="Q140" t="s">
        <v>1453</v>
      </c>
      <c r="R140" t="s">
        <v>1453</v>
      </c>
      <c r="S140" t="s">
        <v>1453</v>
      </c>
      <c r="T140" t="s">
        <v>1454</v>
      </c>
      <c r="U140" t="s">
        <v>1453</v>
      </c>
      <c r="V140" t="s">
        <v>1453</v>
      </c>
      <c r="W140" t="s">
        <v>1454</v>
      </c>
      <c r="X140" t="s">
        <v>1453</v>
      </c>
      <c r="Y140" t="s">
        <v>1453</v>
      </c>
      <c r="Z140" t="s">
        <v>1453</v>
      </c>
      <c r="AA140" t="s">
        <v>1454</v>
      </c>
      <c r="AB140" t="s">
        <v>1454</v>
      </c>
      <c r="AC140" t="s">
        <v>1453</v>
      </c>
      <c r="AD140" t="s">
        <v>1454</v>
      </c>
      <c r="AE140" t="s">
        <v>1454</v>
      </c>
      <c r="AF140" t="s">
        <v>1453</v>
      </c>
      <c r="AG140" t="s">
        <v>1454</v>
      </c>
      <c r="AH140" t="s">
        <v>1454</v>
      </c>
      <c r="AI140" t="s">
        <v>1453</v>
      </c>
      <c r="AJ140" t="s">
        <v>1453</v>
      </c>
      <c r="AK140" t="s">
        <v>1453</v>
      </c>
      <c r="AL140" t="s">
        <v>1453</v>
      </c>
      <c r="AM140" t="s">
        <v>1453</v>
      </c>
      <c r="AN140" t="s">
        <v>1453</v>
      </c>
      <c r="AO140" t="s">
        <v>1454</v>
      </c>
      <c r="AQ140" t="s">
        <v>1553</v>
      </c>
      <c r="AS140" t="s">
        <v>1454</v>
      </c>
      <c r="AT140" t="s">
        <v>1453</v>
      </c>
      <c r="AU140" t="s">
        <v>1454</v>
      </c>
      <c r="AV140" t="s">
        <v>1454</v>
      </c>
      <c r="AW140" t="s">
        <v>1453</v>
      </c>
      <c r="AX140" t="s">
        <v>1454</v>
      </c>
      <c r="AY140" t="s">
        <v>1453</v>
      </c>
      <c r="AZ140" t="s">
        <v>1456</v>
      </c>
      <c r="BA140" t="s">
        <v>1453</v>
      </c>
      <c r="BB140" t="s">
        <v>1453</v>
      </c>
      <c r="BC140" t="s">
        <v>1453</v>
      </c>
      <c r="BD140" t="s">
        <v>1453</v>
      </c>
      <c r="BE140" t="s">
        <v>1453</v>
      </c>
      <c r="BF140" t="s">
        <v>1453</v>
      </c>
      <c r="BG140" t="s">
        <v>1453</v>
      </c>
      <c r="BH140" t="s">
        <v>1453</v>
      </c>
      <c r="BI140" t="s">
        <v>1453</v>
      </c>
      <c r="BJ140" t="s">
        <v>1454</v>
      </c>
      <c r="BK140" t="s">
        <v>1456</v>
      </c>
      <c r="BL140" t="s">
        <v>1454</v>
      </c>
      <c r="BM140" t="s">
        <v>1453</v>
      </c>
      <c r="BN140" t="s">
        <v>1454</v>
      </c>
      <c r="BO140" t="s">
        <v>1454</v>
      </c>
      <c r="BP140" t="s">
        <v>1454</v>
      </c>
      <c r="BQ140" t="s">
        <v>1453</v>
      </c>
      <c r="BR140" t="s">
        <v>1453</v>
      </c>
      <c r="BS140" t="s">
        <v>1453</v>
      </c>
      <c r="BT140" t="s">
        <v>1454</v>
      </c>
      <c r="BU140" t="s">
        <v>1454</v>
      </c>
      <c r="BV140" t="s">
        <v>1453</v>
      </c>
      <c r="BW140" t="s">
        <v>1453</v>
      </c>
      <c r="BX140" t="s">
        <v>1453</v>
      </c>
      <c r="BY140" t="s">
        <v>1453</v>
      </c>
      <c r="BZ140" t="s">
        <v>1453</v>
      </c>
      <c r="CA140" t="s">
        <v>1453</v>
      </c>
      <c r="CB140" t="s">
        <v>1453</v>
      </c>
      <c r="CC140" t="s">
        <v>1453</v>
      </c>
      <c r="CD140" t="s">
        <v>1454</v>
      </c>
      <c r="CE140" t="s">
        <v>1454</v>
      </c>
      <c r="CF140" t="s">
        <v>1454</v>
      </c>
      <c r="CG140" t="s">
        <v>1456</v>
      </c>
      <c r="CH140" t="s">
        <v>1454</v>
      </c>
      <c r="CI140" t="s">
        <v>1453</v>
      </c>
      <c r="CJ140" t="s">
        <v>1454</v>
      </c>
      <c r="CK140" t="s">
        <v>1454</v>
      </c>
      <c r="CL140" t="s">
        <v>1454</v>
      </c>
      <c r="CM140" t="s">
        <v>1453</v>
      </c>
      <c r="CN140" t="s">
        <v>1453</v>
      </c>
      <c r="CO140" t="s">
        <v>1453</v>
      </c>
      <c r="CP140" t="s">
        <v>1454</v>
      </c>
      <c r="CQ140" t="s">
        <v>1454</v>
      </c>
      <c r="CR140" t="s">
        <v>1453</v>
      </c>
      <c r="CS140" t="s">
        <v>1453</v>
      </c>
      <c r="CT140" t="s">
        <v>1453</v>
      </c>
      <c r="CU140" t="s">
        <v>1454</v>
      </c>
      <c r="CV140" t="s">
        <v>1453</v>
      </c>
      <c r="CW140" t="s">
        <v>1453</v>
      </c>
      <c r="CX140" t="s">
        <v>1454</v>
      </c>
      <c r="CY140" t="s">
        <v>1453</v>
      </c>
      <c r="CZ140" t="s">
        <v>1453</v>
      </c>
      <c r="DA140" t="s">
        <v>1453</v>
      </c>
      <c r="DB140" t="s">
        <v>1453</v>
      </c>
      <c r="DD140">
        <f t="shared" ref="DD140:DD141" si="165">COUNTIF($AS140:$DB140,"y")</f>
        <v>37</v>
      </c>
      <c r="DE140">
        <f t="shared" ref="DE140:DE141" si="166">COUNTIF($AS140:$DB140,"n")</f>
        <v>22</v>
      </c>
      <c r="DF140">
        <f t="shared" ref="DF140:DF141" si="167">COUNTIF($AS140:$DB140,"e")</f>
        <v>3</v>
      </c>
      <c r="DG140">
        <f t="shared" ref="DG140:DG141" si="168">COUNTIF($AS140:$DB140,"a")</f>
        <v>0</v>
      </c>
      <c r="DH140">
        <f t="shared" ref="DH140:DH141" si="169">COUNTIF($AS140:$DB140,"c")</f>
        <v>0</v>
      </c>
      <c r="DJ140">
        <f>COUNTIF($K140:$AO140,"y")</f>
        <v>20</v>
      </c>
      <c r="DK140">
        <f>COUNTIF($K140:$AO140,"n")</f>
        <v>11</v>
      </c>
      <c r="DL140">
        <f>COUNTIF($K140:$AO140,"e")</f>
        <v>0</v>
      </c>
      <c r="DM140">
        <f>COUNTIF($K140:$AO140,"a")</f>
        <v>0</v>
      </c>
      <c r="DN140">
        <f>COUNTIF($K140:$AO140,"c")</f>
        <v>0</v>
      </c>
    </row>
    <row r="141" spans="1:118" ht="34" x14ac:dyDescent="0.2">
      <c r="A141" s="41" t="s">
        <v>191</v>
      </c>
      <c r="B141" s="3" t="s">
        <v>286</v>
      </c>
      <c r="C141" s="43" t="s">
        <v>1072</v>
      </c>
      <c r="D141" s="42" t="s">
        <v>21</v>
      </c>
      <c r="E141" s="5" t="s">
        <v>992</v>
      </c>
      <c r="F141" s="5" t="s">
        <v>12</v>
      </c>
      <c r="G141" s="5" t="s">
        <v>114</v>
      </c>
      <c r="AQ141" s="44" t="s">
        <v>1419</v>
      </c>
      <c r="AS141" t="s">
        <v>1453</v>
      </c>
      <c r="AT141" t="s">
        <v>1453</v>
      </c>
      <c r="AU141" t="s">
        <v>1453</v>
      </c>
      <c r="AV141" t="s">
        <v>1456</v>
      </c>
      <c r="AW141" t="s">
        <v>1453</v>
      </c>
      <c r="AX141" t="s">
        <v>1453</v>
      </c>
      <c r="AY141" t="s">
        <v>1454</v>
      </c>
      <c r="AZ141" t="s">
        <v>1453</v>
      </c>
      <c r="BA141" t="s">
        <v>1454</v>
      </c>
      <c r="BB141" t="s">
        <v>1453</v>
      </c>
      <c r="BC141" t="s">
        <v>1454</v>
      </c>
      <c r="BD141" t="s">
        <v>1454</v>
      </c>
      <c r="BE141" t="s">
        <v>1454</v>
      </c>
      <c r="BF141" t="s">
        <v>1454</v>
      </c>
      <c r="BG141" t="s">
        <v>1454</v>
      </c>
      <c r="BH141" t="s">
        <v>1453</v>
      </c>
      <c r="BI141" t="s">
        <v>1453</v>
      </c>
      <c r="BJ141" t="s">
        <v>1453</v>
      </c>
      <c r="BK141" t="s">
        <v>1454</v>
      </c>
      <c r="BL141" t="s">
        <v>1453</v>
      </c>
      <c r="BM141" t="s">
        <v>1454</v>
      </c>
      <c r="BN141" t="s">
        <v>1453</v>
      </c>
      <c r="BO141" t="s">
        <v>1453</v>
      </c>
      <c r="BP141" t="s">
        <v>1453</v>
      </c>
      <c r="BQ141" t="s">
        <v>1454</v>
      </c>
      <c r="BR141" t="s">
        <v>1454</v>
      </c>
      <c r="BS141" t="s">
        <v>1454</v>
      </c>
      <c r="BT141" t="s">
        <v>1453</v>
      </c>
      <c r="BU141" t="s">
        <v>1453</v>
      </c>
      <c r="BV141" t="s">
        <v>1453</v>
      </c>
      <c r="BW141" t="s">
        <v>1454</v>
      </c>
      <c r="BX141" t="s">
        <v>1454</v>
      </c>
      <c r="BY141" t="s">
        <v>1454</v>
      </c>
      <c r="BZ141" t="s">
        <v>1454</v>
      </c>
      <c r="CA141" t="s">
        <v>1454</v>
      </c>
      <c r="CB141" t="s">
        <v>1454</v>
      </c>
      <c r="CC141" t="s">
        <v>1454</v>
      </c>
      <c r="CD141" t="s">
        <v>1453</v>
      </c>
      <c r="CE141" t="s">
        <v>1453</v>
      </c>
      <c r="CF141" t="s">
        <v>1453</v>
      </c>
      <c r="CG141" t="s">
        <v>1454</v>
      </c>
      <c r="CH141" t="s">
        <v>1453</v>
      </c>
      <c r="CI141" t="s">
        <v>1454</v>
      </c>
      <c r="CJ141" t="s">
        <v>1453</v>
      </c>
      <c r="CK141" t="s">
        <v>1453</v>
      </c>
      <c r="CL141" t="s">
        <v>1453</v>
      </c>
      <c r="CM141" t="s">
        <v>1454</v>
      </c>
      <c r="CN141" t="s">
        <v>1454</v>
      </c>
      <c r="CO141" t="s">
        <v>1454</v>
      </c>
      <c r="CP141" t="s">
        <v>1453</v>
      </c>
      <c r="CQ141" t="s">
        <v>1453</v>
      </c>
      <c r="CR141" t="s">
        <v>1453</v>
      </c>
      <c r="CS141" t="s">
        <v>1453</v>
      </c>
      <c r="CT141" t="s">
        <v>1454</v>
      </c>
      <c r="CU141" t="s">
        <v>1453</v>
      </c>
      <c r="CV141" t="s">
        <v>1454</v>
      </c>
      <c r="CW141" t="s">
        <v>1454</v>
      </c>
      <c r="CX141" t="s">
        <v>1453</v>
      </c>
      <c r="CY141" t="s">
        <v>1454</v>
      </c>
      <c r="CZ141" t="s">
        <v>1454</v>
      </c>
      <c r="DA141" t="s">
        <v>1453</v>
      </c>
      <c r="DB141" t="s">
        <v>1454</v>
      </c>
      <c r="DD141">
        <f t="shared" si="165"/>
        <v>31</v>
      </c>
      <c r="DE141">
        <f t="shared" si="166"/>
        <v>30</v>
      </c>
      <c r="DF141">
        <f t="shared" si="167"/>
        <v>1</v>
      </c>
      <c r="DG141">
        <f t="shared" si="168"/>
        <v>0</v>
      </c>
      <c r="DH141">
        <f t="shared" si="169"/>
        <v>0</v>
      </c>
      <c r="DJ141">
        <f>COUNTIF($K141:$AO141,"y")</f>
        <v>0</v>
      </c>
      <c r="DK141">
        <f>COUNTIF($K141:$AO141,"n")</f>
        <v>0</v>
      </c>
      <c r="DL141">
        <f>COUNTIF($K141:$AO141,"e")</f>
        <v>0</v>
      </c>
      <c r="DM141">
        <f>COUNTIF($K141:$AO141,"a")</f>
        <v>0</v>
      </c>
      <c r="DN141">
        <f>COUNTIF($K141:$AO141,"c")</f>
        <v>0</v>
      </c>
    </row>
    <row r="142" spans="1:118" ht="34" x14ac:dyDescent="0.2">
      <c r="A142" s="41" t="s">
        <v>192</v>
      </c>
      <c r="B142" s="3" t="s">
        <v>1196</v>
      </c>
      <c r="C142" s="43" t="s">
        <v>1056</v>
      </c>
      <c r="D142" s="42" t="s">
        <v>21</v>
      </c>
      <c r="E142" s="5" t="s">
        <v>1028</v>
      </c>
      <c r="F142" s="5" t="s">
        <v>12</v>
      </c>
      <c r="G142" s="5" t="s">
        <v>101</v>
      </c>
      <c r="I142" s="28"/>
      <c r="J142" s="28"/>
    </row>
    <row r="143" spans="1:118" ht="34" x14ac:dyDescent="0.2">
      <c r="A143" s="41" t="s">
        <v>193</v>
      </c>
      <c r="B143" s="3" t="s">
        <v>1197</v>
      </c>
      <c r="C143" s="51" t="s">
        <v>1463</v>
      </c>
      <c r="D143" s="42"/>
      <c r="E143" s="5" t="s">
        <v>991</v>
      </c>
      <c r="F143" s="5" t="s">
        <v>12</v>
      </c>
      <c r="G143" s="5" t="s">
        <v>35</v>
      </c>
      <c r="H143" s="25"/>
      <c r="I143" s="13" t="s">
        <v>1515</v>
      </c>
      <c r="K143" t="s">
        <v>1453</v>
      </c>
      <c r="L143" t="s">
        <v>1453</v>
      </c>
      <c r="M143" t="s">
        <v>1454</v>
      </c>
      <c r="N143" t="s">
        <v>1453</v>
      </c>
      <c r="O143" t="s">
        <v>1453</v>
      </c>
      <c r="P143" t="s">
        <v>1456</v>
      </c>
      <c r="Q143" t="s">
        <v>1453</v>
      </c>
      <c r="R143" t="s">
        <v>1454</v>
      </c>
      <c r="S143" t="s">
        <v>1453</v>
      </c>
      <c r="T143" t="s">
        <v>1453</v>
      </c>
      <c r="U143" t="s">
        <v>1453</v>
      </c>
      <c r="V143" t="s">
        <v>1453</v>
      </c>
      <c r="W143" t="s">
        <v>1453</v>
      </c>
      <c r="X143" t="s">
        <v>1453</v>
      </c>
      <c r="Y143" t="s">
        <v>1453</v>
      </c>
      <c r="Z143" t="s">
        <v>1453</v>
      </c>
      <c r="AA143" t="s">
        <v>1453</v>
      </c>
      <c r="AB143" t="s">
        <v>1453</v>
      </c>
      <c r="AC143" t="s">
        <v>1453</v>
      </c>
      <c r="AD143" t="s">
        <v>1456</v>
      </c>
      <c r="AE143" t="s">
        <v>1453</v>
      </c>
      <c r="AF143" t="s">
        <v>1453</v>
      </c>
      <c r="AG143" t="s">
        <v>1453</v>
      </c>
      <c r="AH143" t="s">
        <v>1453</v>
      </c>
      <c r="AI143" t="s">
        <v>1453</v>
      </c>
      <c r="AJ143" t="s">
        <v>1456</v>
      </c>
      <c r="AK143" t="s">
        <v>1454</v>
      </c>
      <c r="AL143" t="s">
        <v>1453</v>
      </c>
      <c r="AM143" t="s">
        <v>1453</v>
      </c>
      <c r="AN143" t="s">
        <v>1453</v>
      </c>
      <c r="AO143" t="s">
        <v>1453</v>
      </c>
      <c r="AQ143" t="s">
        <v>1479</v>
      </c>
      <c r="AS143" t="s">
        <v>1453</v>
      </c>
      <c r="AT143" t="s">
        <v>1453</v>
      </c>
      <c r="AU143" t="s">
        <v>1453</v>
      </c>
      <c r="AV143" t="s">
        <v>1453</v>
      </c>
      <c r="AW143" t="s">
        <v>1453</v>
      </c>
      <c r="AX143" t="s">
        <v>1453</v>
      </c>
      <c r="AY143" t="s">
        <v>1453</v>
      </c>
      <c r="AZ143" t="s">
        <v>1453</v>
      </c>
      <c r="BA143" t="s">
        <v>1453</v>
      </c>
      <c r="BB143" t="s">
        <v>1453</v>
      </c>
      <c r="BC143" t="s">
        <v>1453</v>
      </c>
      <c r="BD143" t="s">
        <v>1453</v>
      </c>
      <c r="BE143" t="s">
        <v>1453</v>
      </c>
      <c r="BF143" t="s">
        <v>1453</v>
      </c>
      <c r="BG143" t="s">
        <v>1453</v>
      </c>
      <c r="BH143" t="s">
        <v>1453</v>
      </c>
      <c r="BI143" t="s">
        <v>1453</v>
      </c>
      <c r="BJ143" t="s">
        <v>1453</v>
      </c>
      <c r="BK143" t="s">
        <v>1453</v>
      </c>
      <c r="BL143" t="s">
        <v>1453</v>
      </c>
      <c r="BM143" t="s">
        <v>1453</v>
      </c>
      <c r="BN143" t="s">
        <v>1453</v>
      </c>
      <c r="BO143" t="s">
        <v>1453</v>
      </c>
      <c r="BP143" t="s">
        <v>1453</v>
      </c>
      <c r="BQ143" t="s">
        <v>1453</v>
      </c>
      <c r="BR143" t="s">
        <v>1453</v>
      </c>
      <c r="BS143" t="s">
        <v>1453</v>
      </c>
      <c r="BT143" t="s">
        <v>1453</v>
      </c>
      <c r="BU143" t="s">
        <v>1453</v>
      </c>
      <c r="BV143" t="s">
        <v>1453</v>
      </c>
      <c r="BW143" t="s">
        <v>1453</v>
      </c>
      <c r="BX143" t="s">
        <v>1453</v>
      </c>
      <c r="BY143" t="s">
        <v>1453</v>
      </c>
      <c r="BZ143" t="s">
        <v>1453</v>
      </c>
      <c r="CA143" t="s">
        <v>1453</v>
      </c>
      <c r="CB143" t="s">
        <v>1453</v>
      </c>
      <c r="CC143" t="s">
        <v>1453</v>
      </c>
      <c r="CD143" t="s">
        <v>1453</v>
      </c>
      <c r="CE143" t="s">
        <v>1453</v>
      </c>
      <c r="CF143" t="s">
        <v>1453</v>
      </c>
      <c r="CG143" t="s">
        <v>1454</v>
      </c>
      <c r="CH143" t="s">
        <v>1453</v>
      </c>
      <c r="CI143" t="s">
        <v>1453</v>
      </c>
      <c r="CJ143" t="s">
        <v>1453</v>
      </c>
      <c r="CK143" t="s">
        <v>1453</v>
      </c>
      <c r="CL143" t="s">
        <v>1453</v>
      </c>
      <c r="CM143" t="s">
        <v>1453</v>
      </c>
      <c r="CN143" t="s">
        <v>1453</v>
      </c>
      <c r="CO143" t="s">
        <v>1453</v>
      </c>
      <c r="CP143" t="s">
        <v>1453</v>
      </c>
      <c r="CQ143" t="s">
        <v>1453</v>
      </c>
      <c r="CR143" t="s">
        <v>1453</v>
      </c>
      <c r="CS143" t="s">
        <v>1453</v>
      </c>
      <c r="CT143" t="s">
        <v>1453</v>
      </c>
      <c r="CU143" t="s">
        <v>1453</v>
      </c>
      <c r="CV143" t="s">
        <v>1453</v>
      </c>
      <c r="CW143" t="s">
        <v>1453</v>
      </c>
      <c r="CX143" t="s">
        <v>1453</v>
      </c>
      <c r="CY143" t="s">
        <v>1453</v>
      </c>
      <c r="CZ143" t="s">
        <v>1453</v>
      </c>
      <c r="DA143" t="s">
        <v>1453</v>
      </c>
      <c r="DB143" t="s">
        <v>1453</v>
      </c>
      <c r="DD143">
        <f t="shared" ref="DD143" si="170">COUNTIF($AS143:$DB143,"y")</f>
        <v>61</v>
      </c>
      <c r="DE143">
        <f t="shared" ref="DE143" si="171">COUNTIF($AS143:$DB143,"n")</f>
        <v>1</v>
      </c>
      <c r="DF143">
        <f t="shared" ref="DF143" si="172">COUNTIF($AS143:$DB143,"e")</f>
        <v>0</v>
      </c>
      <c r="DG143">
        <f t="shared" ref="DG143" si="173">COUNTIF($AS143:$DB143,"a")</f>
        <v>0</v>
      </c>
      <c r="DH143">
        <f t="shared" ref="DH143" si="174">COUNTIF($AS143:$DB143,"c")</f>
        <v>0</v>
      </c>
      <c r="DJ143">
        <f>COUNTIF($K143:$AO143,"y")</f>
        <v>25</v>
      </c>
      <c r="DK143">
        <f>COUNTIF($K143:$AO143,"n")</f>
        <v>3</v>
      </c>
      <c r="DL143">
        <f>COUNTIF($K143:$AO143,"e")</f>
        <v>3</v>
      </c>
      <c r="DM143">
        <f>COUNTIF($K143:$AO143,"a")</f>
        <v>0</v>
      </c>
      <c r="DN143">
        <f>COUNTIF($K143:$AO143,"c")</f>
        <v>0</v>
      </c>
    </row>
    <row r="144" spans="1:118" ht="34" x14ac:dyDescent="0.2">
      <c r="A144" s="41" t="s">
        <v>194</v>
      </c>
      <c r="B144" s="3" t="s">
        <v>1198</v>
      </c>
      <c r="C144" s="43" t="s">
        <v>1072</v>
      </c>
      <c r="D144" s="42" t="s">
        <v>21</v>
      </c>
      <c r="E144" s="5" t="s">
        <v>976</v>
      </c>
      <c r="F144" s="5" t="s">
        <v>12</v>
      </c>
      <c r="G144" s="5" t="s">
        <v>13</v>
      </c>
      <c r="I144" s="36"/>
      <c r="AQ144" s="44" t="s">
        <v>1420</v>
      </c>
      <c r="AS144" t="s">
        <v>1454</v>
      </c>
      <c r="AT144" t="s">
        <v>1453</v>
      </c>
      <c r="AU144" t="s">
        <v>1453</v>
      </c>
      <c r="AV144" t="s">
        <v>1456</v>
      </c>
      <c r="AW144" t="s">
        <v>1454</v>
      </c>
      <c r="AX144" t="s">
        <v>1454</v>
      </c>
      <c r="AY144" t="s">
        <v>1454</v>
      </c>
      <c r="AZ144" t="s">
        <v>1454</v>
      </c>
      <c r="BA144" t="s">
        <v>1454</v>
      </c>
      <c r="BB144" t="s">
        <v>1453</v>
      </c>
      <c r="BC144" t="s">
        <v>1453</v>
      </c>
      <c r="BD144" t="s">
        <v>1453</v>
      </c>
      <c r="BE144" t="s">
        <v>1453</v>
      </c>
      <c r="BF144" t="s">
        <v>1453</v>
      </c>
      <c r="BG144" t="s">
        <v>1454</v>
      </c>
      <c r="BH144" t="s">
        <v>1454</v>
      </c>
      <c r="BI144" t="s">
        <v>1454</v>
      </c>
      <c r="BJ144" t="s">
        <v>1454</v>
      </c>
      <c r="BK144" t="s">
        <v>1454</v>
      </c>
      <c r="BL144" t="s">
        <v>1454</v>
      </c>
      <c r="BM144" t="s">
        <v>1454</v>
      </c>
      <c r="BN144" t="s">
        <v>1454</v>
      </c>
      <c r="BO144" t="s">
        <v>1454</v>
      </c>
      <c r="BP144" t="s">
        <v>1454</v>
      </c>
      <c r="BQ144" t="s">
        <v>1454</v>
      </c>
      <c r="BR144" t="s">
        <v>1454</v>
      </c>
      <c r="BS144" t="s">
        <v>1454</v>
      </c>
      <c r="BT144" t="s">
        <v>1454</v>
      </c>
      <c r="BU144" t="s">
        <v>1454</v>
      </c>
      <c r="BV144" t="s">
        <v>1454</v>
      </c>
      <c r="BW144" t="s">
        <v>1454</v>
      </c>
      <c r="BX144" t="s">
        <v>1454</v>
      </c>
      <c r="BY144" t="s">
        <v>1454</v>
      </c>
      <c r="BZ144" t="s">
        <v>1453</v>
      </c>
      <c r="CA144" t="s">
        <v>1453</v>
      </c>
      <c r="CB144" t="s">
        <v>1453</v>
      </c>
      <c r="CC144" t="s">
        <v>1453</v>
      </c>
      <c r="CD144" t="s">
        <v>1454</v>
      </c>
      <c r="CE144" t="s">
        <v>1454</v>
      </c>
      <c r="CF144" t="s">
        <v>1454</v>
      </c>
      <c r="CG144" t="s">
        <v>1453</v>
      </c>
      <c r="CH144" t="s">
        <v>1454</v>
      </c>
      <c r="CI144" t="s">
        <v>1453</v>
      </c>
      <c r="CJ144" t="s">
        <v>1453</v>
      </c>
      <c r="CK144" t="s">
        <v>1454</v>
      </c>
      <c r="CL144" t="s">
        <v>1454</v>
      </c>
      <c r="CM144" t="s">
        <v>1454</v>
      </c>
      <c r="CN144" t="s">
        <v>1454</v>
      </c>
      <c r="CO144" t="s">
        <v>1453</v>
      </c>
      <c r="CP144" t="s">
        <v>1454</v>
      </c>
      <c r="CQ144" t="s">
        <v>1454</v>
      </c>
      <c r="CR144" t="s">
        <v>1454</v>
      </c>
      <c r="CS144" t="s">
        <v>1454</v>
      </c>
      <c r="CT144" t="s">
        <v>1453</v>
      </c>
      <c r="CU144" t="s">
        <v>1454</v>
      </c>
      <c r="CV144" t="s">
        <v>1454</v>
      </c>
      <c r="CW144" t="s">
        <v>1454</v>
      </c>
      <c r="CX144" t="s">
        <v>1454</v>
      </c>
      <c r="CY144" t="s">
        <v>1454</v>
      </c>
      <c r="CZ144" t="s">
        <v>1453</v>
      </c>
      <c r="DA144" t="s">
        <v>1453</v>
      </c>
      <c r="DB144" t="s">
        <v>1453</v>
      </c>
      <c r="DD144">
        <f>COUNTIF($AS144:$DB144,"y")</f>
        <v>19</v>
      </c>
      <c r="DE144">
        <f>COUNTIF($AS144:$DB144,"n")</f>
        <v>42</v>
      </c>
      <c r="DF144">
        <f>COUNTIF($AS144:$DB144,"e")</f>
        <v>1</v>
      </c>
      <c r="DG144">
        <f>COUNTIF($AS144:$DB144,"a")</f>
        <v>0</v>
      </c>
    </row>
    <row r="145" spans="1:118" ht="34" x14ac:dyDescent="0.2">
      <c r="A145" s="41" t="s">
        <v>195</v>
      </c>
      <c r="B145" s="3" t="s">
        <v>1199</v>
      </c>
      <c r="C145" s="43" t="s">
        <v>1429</v>
      </c>
      <c r="D145" s="42" t="s">
        <v>21</v>
      </c>
      <c r="E145" s="5" t="s">
        <v>972</v>
      </c>
      <c r="F145" s="5" t="s">
        <v>12</v>
      </c>
      <c r="G145" s="5" t="s">
        <v>114</v>
      </c>
      <c r="AQ145" s="44" t="s">
        <v>1437</v>
      </c>
      <c r="AR145" s="29"/>
      <c r="AS145" t="s">
        <v>1453</v>
      </c>
      <c r="AT145" t="s">
        <v>1453</v>
      </c>
      <c r="AU145" t="s">
        <v>1453</v>
      </c>
      <c r="AV145" t="s">
        <v>1456</v>
      </c>
      <c r="AW145" t="s">
        <v>1453</v>
      </c>
      <c r="AX145" t="s">
        <v>1453</v>
      </c>
      <c r="AY145" t="s">
        <v>1453</v>
      </c>
      <c r="AZ145" t="s">
        <v>1453</v>
      </c>
      <c r="BA145" t="s">
        <v>1453</v>
      </c>
      <c r="BB145" t="s">
        <v>1453</v>
      </c>
      <c r="BC145" t="s">
        <v>1453</v>
      </c>
      <c r="BD145" t="s">
        <v>1453</v>
      </c>
      <c r="BE145" t="s">
        <v>1453</v>
      </c>
      <c r="BF145" t="s">
        <v>1453</v>
      </c>
      <c r="BG145" t="s">
        <v>1453</v>
      </c>
      <c r="BH145" t="s">
        <v>1453</v>
      </c>
      <c r="BI145" t="s">
        <v>1453</v>
      </c>
      <c r="BJ145" t="s">
        <v>1453</v>
      </c>
      <c r="BK145" t="s">
        <v>1453</v>
      </c>
      <c r="BL145" t="s">
        <v>1453</v>
      </c>
      <c r="BM145" t="s">
        <v>1453</v>
      </c>
      <c r="BN145" t="s">
        <v>1453</v>
      </c>
      <c r="BO145" t="s">
        <v>1454</v>
      </c>
      <c r="BP145" t="s">
        <v>1453</v>
      </c>
      <c r="BQ145" t="s">
        <v>1453</v>
      </c>
      <c r="BR145" t="s">
        <v>1453</v>
      </c>
      <c r="BS145" t="s">
        <v>1453</v>
      </c>
      <c r="BT145" t="s">
        <v>1453</v>
      </c>
      <c r="BU145" t="s">
        <v>1453</v>
      </c>
      <c r="BV145" t="s">
        <v>1453</v>
      </c>
      <c r="BW145" t="s">
        <v>1453</v>
      </c>
      <c r="BX145" t="s">
        <v>1453</v>
      </c>
      <c r="BY145" t="s">
        <v>1453</v>
      </c>
      <c r="BZ145" t="s">
        <v>1453</v>
      </c>
      <c r="CA145" t="s">
        <v>1453</v>
      </c>
      <c r="CB145" t="s">
        <v>1453</v>
      </c>
      <c r="CC145" t="s">
        <v>1453</v>
      </c>
      <c r="CD145" t="s">
        <v>1453</v>
      </c>
      <c r="CE145" t="s">
        <v>1453</v>
      </c>
      <c r="CF145" t="s">
        <v>1453</v>
      </c>
      <c r="CG145" t="s">
        <v>1453</v>
      </c>
      <c r="CH145" t="s">
        <v>1453</v>
      </c>
      <c r="CI145" t="s">
        <v>1454</v>
      </c>
      <c r="CJ145" t="s">
        <v>1453</v>
      </c>
      <c r="CK145" t="s">
        <v>1453</v>
      </c>
      <c r="CL145" t="s">
        <v>1453</v>
      </c>
      <c r="CM145" t="s">
        <v>1453</v>
      </c>
      <c r="CN145" t="s">
        <v>1453</v>
      </c>
      <c r="CO145" t="s">
        <v>1454</v>
      </c>
      <c r="CP145" t="s">
        <v>1453</v>
      </c>
      <c r="CQ145" t="s">
        <v>1454</v>
      </c>
      <c r="CR145" t="s">
        <v>1453</v>
      </c>
      <c r="CS145" t="s">
        <v>1453</v>
      </c>
      <c r="CT145" t="s">
        <v>1453</v>
      </c>
      <c r="CU145" t="s">
        <v>1453</v>
      </c>
      <c r="CV145" t="s">
        <v>1453</v>
      </c>
      <c r="CW145" t="s">
        <v>1453</v>
      </c>
      <c r="CX145" t="s">
        <v>1453</v>
      </c>
      <c r="CY145" t="s">
        <v>1453</v>
      </c>
      <c r="CZ145" t="s">
        <v>1453</v>
      </c>
      <c r="DA145" t="s">
        <v>1453</v>
      </c>
      <c r="DB145" t="s">
        <v>1453</v>
      </c>
      <c r="DD145">
        <f>COUNTIF($AS145:$DB145,"y")</f>
        <v>57</v>
      </c>
      <c r="DE145">
        <f>COUNTIF($AS145:$DB145,"n")</f>
        <v>4</v>
      </c>
      <c r="DF145">
        <f>COUNTIF($AS145:$DB145,"e")</f>
        <v>1</v>
      </c>
      <c r="DG145">
        <f>COUNTIF($AS145:$DB145,"a")</f>
        <v>0</v>
      </c>
    </row>
    <row r="146" spans="1:118" ht="34" x14ac:dyDescent="0.2">
      <c r="A146" s="41" t="s">
        <v>196</v>
      </c>
      <c r="B146" s="3" t="s">
        <v>1200</v>
      </c>
      <c r="C146" s="43" t="s">
        <v>1430</v>
      </c>
      <c r="D146" s="42" t="s">
        <v>21</v>
      </c>
      <c r="E146" s="5" t="s">
        <v>944</v>
      </c>
      <c r="F146" s="5" t="s">
        <v>12</v>
      </c>
      <c r="G146" s="5" t="s">
        <v>65</v>
      </c>
      <c r="I146" s="28"/>
      <c r="J146" s="28"/>
      <c r="AQ146" s="48" t="s">
        <v>1441</v>
      </c>
      <c r="AR146" s="29"/>
      <c r="AS146" t="s">
        <v>1453</v>
      </c>
      <c r="AT146" t="s">
        <v>1453</v>
      </c>
      <c r="AU146" t="s">
        <v>1454</v>
      </c>
      <c r="AV146" t="s">
        <v>1456</v>
      </c>
      <c r="AW146" t="s">
        <v>1453</v>
      </c>
      <c r="AX146" t="s">
        <v>1453</v>
      </c>
      <c r="AY146" t="s">
        <v>1453</v>
      </c>
      <c r="AZ146" t="s">
        <v>1453</v>
      </c>
      <c r="BA146" t="s">
        <v>1453</v>
      </c>
      <c r="BB146" t="s">
        <v>1453</v>
      </c>
      <c r="BC146" t="s">
        <v>1453</v>
      </c>
      <c r="BD146" t="s">
        <v>1453</v>
      </c>
      <c r="BE146" t="s">
        <v>1453</v>
      </c>
      <c r="BF146" t="s">
        <v>1453</v>
      </c>
      <c r="BG146" t="s">
        <v>1453</v>
      </c>
      <c r="BH146" t="s">
        <v>1453</v>
      </c>
      <c r="BI146" t="s">
        <v>1453</v>
      </c>
      <c r="BJ146" t="s">
        <v>1453</v>
      </c>
      <c r="BK146" t="s">
        <v>1453</v>
      </c>
      <c r="BL146" t="s">
        <v>1453</v>
      </c>
      <c r="BM146" t="s">
        <v>1453</v>
      </c>
      <c r="BN146" t="s">
        <v>1453</v>
      </c>
      <c r="BO146" t="s">
        <v>1454</v>
      </c>
      <c r="BP146" t="s">
        <v>1453</v>
      </c>
      <c r="BQ146" t="s">
        <v>1453</v>
      </c>
      <c r="BR146" t="s">
        <v>1453</v>
      </c>
      <c r="BS146" t="s">
        <v>1453</v>
      </c>
      <c r="BT146" t="s">
        <v>1454</v>
      </c>
      <c r="BU146" t="s">
        <v>1453</v>
      </c>
      <c r="BV146" t="s">
        <v>1453</v>
      </c>
      <c r="BW146" t="s">
        <v>1453</v>
      </c>
      <c r="BX146" t="s">
        <v>1453</v>
      </c>
      <c r="BY146" t="s">
        <v>1453</v>
      </c>
      <c r="BZ146" t="s">
        <v>1453</v>
      </c>
      <c r="CA146" t="s">
        <v>1453</v>
      </c>
      <c r="CB146" t="s">
        <v>1453</v>
      </c>
      <c r="CC146" t="s">
        <v>1453</v>
      </c>
      <c r="CD146" t="s">
        <v>1454</v>
      </c>
      <c r="CE146" t="s">
        <v>1453</v>
      </c>
      <c r="CF146" t="s">
        <v>1454</v>
      </c>
      <c r="CG146" t="s">
        <v>1453</v>
      </c>
      <c r="CH146" t="s">
        <v>1453</v>
      </c>
      <c r="CI146" t="s">
        <v>1453</v>
      </c>
      <c r="CJ146" t="s">
        <v>1454</v>
      </c>
      <c r="CK146" t="s">
        <v>1454</v>
      </c>
      <c r="CL146" t="s">
        <v>1454</v>
      </c>
      <c r="CM146" t="s">
        <v>1453</v>
      </c>
      <c r="CN146" t="s">
        <v>1453</v>
      </c>
      <c r="CO146" t="s">
        <v>1453</v>
      </c>
      <c r="CP146" t="s">
        <v>1454</v>
      </c>
      <c r="CQ146" t="s">
        <v>1454</v>
      </c>
      <c r="CR146" t="s">
        <v>1453</v>
      </c>
      <c r="CS146" t="s">
        <v>1453</v>
      </c>
      <c r="CT146" t="s">
        <v>1453</v>
      </c>
      <c r="CU146" t="s">
        <v>1454</v>
      </c>
      <c r="CV146" t="s">
        <v>1453</v>
      </c>
      <c r="CW146" t="s">
        <v>1453</v>
      </c>
      <c r="CX146" t="s">
        <v>1454</v>
      </c>
      <c r="CY146" t="s">
        <v>1453</v>
      </c>
      <c r="CZ146" t="s">
        <v>1453</v>
      </c>
      <c r="DA146" t="s">
        <v>1453</v>
      </c>
      <c r="DB146" t="s">
        <v>1453</v>
      </c>
      <c r="DD146">
        <f>COUNTIF($AS146:$DB146,"y")</f>
        <v>49</v>
      </c>
      <c r="DE146">
        <f>COUNTIF($AS146:$DB146,"n")</f>
        <v>12</v>
      </c>
      <c r="DF146">
        <f>COUNTIF($AS146:$DB146,"e")</f>
        <v>1</v>
      </c>
      <c r="DG146">
        <f>COUNTIF($AS146:$DB146,"a")</f>
        <v>0</v>
      </c>
    </row>
    <row r="147" spans="1:118" ht="17" x14ac:dyDescent="0.2">
      <c r="A147" s="41" t="s">
        <v>197</v>
      </c>
      <c r="B147" s="3" t="s">
        <v>1201</v>
      </c>
      <c r="C147" s="51" t="s">
        <v>1463</v>
      </c>
      <c r="D147" s="42"/>
      <c r="E147" s="5" t="s">
        <v>991</v>
      </c>
      <c r="F147" s="5" t="s">
        <v>12</v>
      </c>
      <c r="G147" s="5" t="s">
        <v>95</v>
      </c>
      <c r="H147" s="25"/>
      <c r="I147" s="13" t="s">
        <v>1514</v>
      </c>
      <c r="K147" t="s">
        <v>1453</v>
      </c>
      <c r="L147" t="s">
        <v>1453</v>
      </c>
      <c r="M147" t="s">
        <v>1453</v>
      </c>
      <c r="N147" t="s">
        <v>1453</v>
      </c>
      <c r="O147" t="s">
        <v>1453</v>
      </c>
      <c r="P147" t="s">
        <v>1456</v>
      </c>
      <c r="Q147" t="s">
        <v>1453</v>
      </c>
      <c r="R147" t="s">
        <v>1453</v>
      </c>
      <c r="S147" t="s">
        <v>1453</v>
      </c>
      <c r="T147" t="s">
        <v>1453</v>
      </c>
      <c r="U147" t="s">
        <v>1453</v>
      </c>
      <c r="V147" t="s">
        <v>1453</v>
      </c>
      <c r="W147" t="s">
        <v>1453</v>
      </c>
      <c r="X147" t="s">
        <v>1453</v>
      </c>
      <c r="Y147" t="s">
        <v>1453</v>
      </c>
      <c r="Z147" t="s">
        <v>1453</v>
      </c>
      <c r="AA147" t="s">
        <v>1453</v>
      </c>
      <c r="AB147" t="s">
        <v>1453</v>
      </c>
      <c r="AC147" t="s">
        <v>1453</v>
      </c>
      <c r="AD147" t="s">
        <v>1456</v>
      </c>
      <c r="AE147" t="s">
        <v>1453</v>
      </c>
      <c r="AF147" t="s">
        <v>1453</v>
      </c>
      <c r="AG147" t="s">
        <v>1453</v>
      </c>
      <c r="AH147" t="s">
        <v>1453</v>
      </c>
      <c r="AI147" t="s">
        <v>1453</v>
      </c>
      <c r="AJ147" t="s">
        <v>1456</v>
      </c>
      <c r="AK147" t="s">
        <v>1453</v>
      </c>
      <c r="AL147" t="s">
        <v>1453</v>
      </c>
      <c r="AM147" t="s">
        <v>1453</v>
      </c>
      <c r="AN147" t="s">
        <v>1453</v>
      </c>
      <c r="AO147" t="s">
        <v>1453</v>
      </c>
      <c r="AQ147" t="s">
        <v>1479</v>
      </c>
      <c r="AS147" s="23" t="s">
        <v>1453</v>
      </c>
      <c r="AT147" s="23" t="s">
        <v>1453</v>
      </c>
      <c r="AU147" s="23" t="s">
        <v>1453</v>
      </c>
      <c r="AV147" s="23" t="s">
        <v>1453</v>
      </c>
      <c r="AW147" s="23" t="s">
        <v>1453</v>
      </c>
      <c r="AX147" s="23" t="s">
        <v>1453</v>
      </c>
      <c r="AY147" s="23" t="s">
        <v>1453</v>
      </c>
      <c r="AZ147" s="23" t="s">
        <v>1453</v>
      </c>
      <c r="BA147" s="23" t="s">
        <v>1453</v>
      </c>
      <c r="BB147" s="23" t="s">
        <v>1453</v>
      </c>
      <c r="BC147" s="23" t="s">
        <v>1453</v>
      </c>
      <c r="BD147" s="23" t="s">
        <v>1453</v>
      </c>
      <c r="BE147" s="23" t="s">
        <v>1453</v>
      </c>
      <c r="BF147" s="23" t="s">
        <v>1453</v>
      </c>
      <c r="BG147" s="23" t="s">
        <v>1453</v>
      </c>
      <c r="BH147" s="23" t="s">
        <v>1453</v>
      </c>
      <c r="BI147" s="23" t="s">
        <v>1453</v>
      </c>
      <c r="BJ147" s="23" t="s">
        <v>1453</v>
      </c>
      <c r="BK147" s="23" t="s">
        <v>1453</v>
      </c>
      <c r="BL147" s="23" t="s">
        <v>1453</v>
      </c>
      <c r="BM147" s="23" t="s">
        <v>1454</v>
      </c>
      <c r="BN147" s="23" t="s">
        <v>1453</v>
      </c>
      <c r="BO147" s="23" t="s">
        <v>1453</v>
      </c>
      <c r="BP147" s="23" t="s">
        <v>1453</v>
      </c>
      <c r="BQ147" s="23" t="s">
        <v>1453</v>
      </c>
      <c r="BR147" s="23" t="s">
        <v>1453</v>
      </c>
      <c r="BS147" s="23" t="s">
        <v>1453</v>
      </c>
      <c r="BT147" s="23" t="s">
        <v>1453</v>
      </c>
      <c r="BU147" s="23" t="s">
        <v>1453</v>
      </c>
      <c r="BV147" s="23" t="s">
        <v>1453</v>
      </c>
      <c r="BW147" s="23" t="s">
        <v>1453</v>
      </c>
      <c r="BX147" s="23" t="s">
        <v>1453</v>
      </c>
      <c r="BY147" s="23" t="s">
        <v>1453</v>
      </c>
      <c r="BZ147" s="23" t="s">
        <v>1453</v>
      </c>
      <c r="CA147" s="23" t="s">
        <v>1453</v>
      </c>
      <c r="CB147" s="23" t="s">
        <v>1453</v>
      </c>
      <c r="CC147" s="23" t="s">
        <v>1453</v>
      </c>
      <c r="CD147" s="23" t="s">
        <v>1453</v>
      </c>
      <c r="CE147" s="23" t="s">
        <v>1453</v>
      </c>
      <c r="CF147" s="23" t="s">
        <v>1453</v>
      </c>
      <c r="CG147" s="23" t="s">
        <v>1453</v>
      </c>
      <c r="CH147" s="23" t="s">
        <v>1453</v>
      </c>
      <c r="CI147" s="23" t="s">
        <v>1453</v>
      </c>
      <c r="CJ147" s="23" t="s">
        <v>1453</v>
      </c>
      <c r="CK147" s="23" t="s">
        <v>1453</v>
      </c>
      <c r="CL147" s="23" t="s">
        <v>1453</v>
      </c>
      <c r="CM147" s="23" t="s">
        <v>1453</v>
      </c>
      <c r="CN147" s="23" t="s">
        <v>1453</v>
      </c>
      <c r="CO147" s="23" t="s">
        <v>1453</v>
      </c>
      <c r="CP147" s="23" t="s">
        <v>1453</v>
      </c>
      <c r="CQ147" s="23" t="s">
        <v>1453</v>
      </c>
      <c r="CR147" s="23" t="s">
        <v>1453</v>
      </c>
      <c r="CS147" s="23" t="s">
        <v>1453</v>
      </c>
      <c r="CT147" s="23" t="s">
        <v>1453</v>
      </c>
      <c r="CU147" s="23" t="s">
        <v>1453</v>
      </c>
      <c r="CV147" s="23" t="s">
        <v>1453</v>
      </c>
      <c r="CW147" s="23" t="s">
        <v>1453</v>
      </c>
      <c r="CX147" s="23" t="s">
        <v>1453</v>
      </c>
      <c r="CY147" s="23" t="s">
        <v>1453</v>
      </c>
      <c r="CZ147" s="23" t="s">
        <v>1453</v>
      </c>
      <c r="DA147" s="23" t="s">
        <v>1453</v>
      </c>
      <c r="DB147" s="23" t="s">
        <v>1453</v>
      </c>
      <c r="DD147">
        <f t="shared" ref="DD147:DD148" si="175">COUNTIF($AS147:$DB147,"y")</f>
        <v>61</v>
      </c>
      <c r="DE147">
        <f t="shared" ref="DE147:DE148" si="176">COUNTIF($AS147:$DB147,"n")</f>
        <v>1</v>
      </c>
      <c r="DF147">
        <f t="shared" ref="DF147:DF148" si="177">COUNTIF($AS147:$DB147,"e")</f>
        <v>0</v>
      </c>
      <c r="DG147">
        <f t="shared" ref="DG147:DG148" si="178">COUNTIF($AS147:$DB147,"a")</f>
        <v>0</v>
      </c>
      <c r="DH147">
        <f t="shared" ref="DH147:DH148" si="179">COUNTIF($AS147:$DB147,"c")</f>
        <v>0</v>
      </c>
      <c r="DJ147">
        <f>COUNTIF($K147:$AO147,"y")</f>
        <v>28</v>
      </c>
      <c r="DK147">
        <f>COUNTIF($K147:$AO147,"n")</f>
        <v>0</v>
      </c>
      <c r="DL147">
        <f>COUNTIF($K147:$AO147,"e")</f>
        <v>3</v>
      </c>
      <c r="DM147">
        <f>COUNTIF($K147:$AO147,"a")</f>
        <v>0</v>
      </c>
      <c r="DN147">
        <f>COUNTIF($K147:$AO147,"c")</f>
        <v>0</v>
      </c>
    </row>
    <row r="148" spans="1:118" ht="34" x14ac:dyDescent="0.2">
      <c r="A148" s="41" t="s">
        <v>198</v>
      </c>
      <c r="B148" s="46" t="s">
        <v>1202</v>
      </c>
      <c r="C148" s="43" t="s">
        <v>1072</v>
      </c>
      <c r="D148" s="42" t="s">
        <v>21</v>
      </c>
      <c r="E148" s="5" t="s">
        <v>956</v>
      </c>
      <c r="F148" s="5" t="s">
        <v>12</v>
      </c>
      <c r="G148" s="5" t="s">
        <v>85</v>
      </c>
      <c r="I148" s="36"/>
      <c r="AQ148" s="44" t="s">
        <v>1419</v>
      </c>
      <c r="AS148" t="s">
        <v>1454</v>
      </c>
      <c r="AT148" t="s">
        <v>1453</v>
      </c>
      <c r="AU148" t="s">
        <v>1453</v>
      </c>
      <c r="AV148" t="s">
        <v>1456</v>
      </c>
      <c r="AW148" t="s">
        <v>1453</v>
      </c>
      <c r="AX148" t="s">
        <v>1454</v>
      </c>
      <c r="AY148" t="s">
        <v>1453</v>
      </c>
      <c r="AZ148" t="s">
        <v>1454</v>
      </c>
      <c r="BA148" t="s">
        <v>1453</v>
      </c>
      <c r="BB148" t="s">
        <v>1454</v>
      </c>
      <c r="BC148" t="s">
        <v>1454</v>
      </c>
      <c r="BD148" t="s">
        <v>1453</v>
      </c>
      <c r="BE148" t="s">
        <v>1454</v>
      </c>
      <c r="BF148" t="s">
        <v>1453</v>
      </c>
      <c r="BG148" t="s">
        <v>1453</v>
      </c>
      <c r="BH148" t="s">
        <v>1453</v>
      </c>
      <c r="BI148" t="s">
        <v>1453</v>
      </c>
      <c r="BJ148" t="s">
        <v>1454</v>
      </c>
      <c r="BK148" t="s">
        <v>1453</v>
      </c>
      <c r="BL148" t="s">
        <v>1454</v>
      </c>
      <c r="BM148" t="s">
        <v>1453</v>
      </c>
      <c r="BN148" t="s">
        <v>1454</v>
      </c>
      <c r="BO148" t="s">
        <v>1454</v>
      </c>
      <c r="BP148" t="s">
        <v>1454</v>
      </c>
      <c r="BQ148" t="s">
        <v>1453</v>
      </c>
      <c r="BR148" t="s">
        <v>1454</v>
      </c>
      <c r="BS148" t="s">
        <v>1454</v>
      </c>
      <c r="BT148" t="s">
        <v>1454</v>
      </c>
      <c r="BU148" t="s">
        <v>1454</v>
      </c>
      <c r="BV148" t="s">
        <v>1453</v>
      </c>
      <c r="BW148" t="s">
        <v>1453</v>
      </c>
      <c r="BX148" t="s">
        <v>1453</v>
      </c>
      <c r="BY148" t="s">
        <v>1453</v>
      </c>
      <c r="BZ148" t="s">
        <v>1453</v>
      </c>
      <c r="CA148" t="s">
        <v>1453</v>
      </c>
      <c r="CB148" t="s">
        <v>1453</v>
      </c>
      <c r="CC148" t="s">
        <v>1453</v>
      </c>
      <c r="CD148" t="s">
        <v>1454</v>
      </c>
      <c r="CE148" t="s">
        <v>1454</v>
      </c>
      <c r="CF148" t="s">
        <v>1454</v>
      </c>
      <c r="CG148" t="s">
        <v>1453</v>
      </c>
      <c r="CH148" t="s">
        <v>1454</v>
      </c>
      <c r="CI148" t="s">
        <v>1453</v>
      </c>
      <c r="CJ148" t="s">
        <v>1454</v>
      </c>
      <c r="CK148" t="s">
        <v>1454</v>
      </c>
      <c r="CL148" t="s">
        <v>1454</v>
      </c>
      <c r="CM148" t="s">
        <v>1453</v>
      </c>
      <c r="CN148" t="s">
        <v>1453</v>
      </c>
      <c r="CO148" t="s">
        <v>1453</v>
      </c>
      <c r="CP148" t="s">
        <v>1454</v>
      </c>
      <c r="CQ148" t="s">
        <v>1454</v>
      </c>
      <c r="CR148" t="s">
        <v>1454</v>
      </c>
      <c r="CS148" t="s">
        <v>1454</v>
      </c>
      <c r="CT148" t="s">
        <v>1454</v>
      </c>
      <c r="CU148" t="s">
        <v>1454</v>
      </c>
      <c r="CV148" t="s">
        <v>1453</v>
      </c>
      <c r="CW148" t="s">
        <v>1453</v>
      </c>
      <c r="CX148" t="s">
        <v>1454</v>
      </c>
      <c r="CY148" t="s">
        <v>1454</v>
      </c>
      <c r="CZ148" t="s">
        <v>1453</v>
      </c>
      <c r="DA148" t="s">
        <v>1453</v>
      </c>
      <c r="DB148" t="s">
        <v>1453</v>
      </c>
      <c r="DD148">
        <f t="shared" si="175"/>
        <v>31</v>
      </c>
      <c r="DE148">
        <f t="shared" si="176"/>
        <v>30</v>
      </c>
      <c r="DF148">
        <f t="shared" si="177"/>
        <v>1</v>
      </c>
      <c r="DG148">
        <f t="shared" si="178"/>
        <v>0</v>
      </c>
      <c r="DH148">
        <f t="shared" si="179"/>
        <v>0</v>
      </c>
      <c r="DJ148">
        <f>COUNTIF($K148:$AO148,"y")</f>
        <v>0</v>
      </c>
      <c r="DK148">
        <f>COUNTIF($K148:$AO148,"n")</f>
        <v>0</v>
      </c>
      <c r="DL148">
        <f>COUNTIF($K148:$AO148,"e")</f>
        <v>0</v>
      </c>
      <c r="DM148">
        <f>COUNTIF($K148:$AO148,"a")</f>
        <v>0</v>
      </c>
      <c r="DN148">
        <f>COUNTIF($K148:$AO148,"c")</f>
        <v>0</v>
      </c>
    </row>
    <row r="149" spans="1:118" ht="34" x14ac:dyDescent="0.2">
      <c r="A149" s="41" t="s">
        <v>199</v>
      </c>
      <c r="B149" s="3" t="s">
        <v>1203</v>
      </c>
      <c r="C149" s="43" t="s">
        <v>1056</v>
      </c>
      <c r="D149" s="42" t="s">
        <v>21</v>
      </c>
      <c r="E149" s="5" t="s">
        <v>1051</v>
      </c>
      <c r="F149" s="5" t="s">
        <v>12</v>
      </c>
      <c r="G149" s="5" t="s">
        <v>85</v>
      </c>
    </row>
    <row r="150" spans="1:118" ht="17" x14ac:dyDescent="0.2">
      <c r="A150" s="41" t="s">
        <v>200</v>
      </c>
      <c r="B150" s="3" t="s">
        <v>1204</v>
      </c>
      <c r="C150" s="51" t="s">
        <v>1463</v>
      </c>
      <c r="D150" s="42"/>
      <c r="E150" s="5" t="s">
        <v>962</v>
      </c>
      <c r="F150" s="5" t="s">
        <v>12</v>
      </c>
      <c r="G150" s="5" t="s">
        <v>101</v>
      </c>
      <c r="H150" s="2"/>
      <c r="I150" s="28" t="s">
        <v>1520</v>
      </c>
      <c r="J150" s="28"/>
      <c r="K150" t="s">
        <v>1454</v>
      </c>
      <c r="L150" t="s">
        <v>1454</v>
      </c>
      <c r="M150" t="s">
        <v>1453</v>
      </c>
      <c r="N150" t="s">
        <v>1453</v>
      </c>
      <c r="O150" t="s">
        <v>1453</v>
      </c>
      <c r="P150" t="s">
        <v>1453</v>
      </c>
      <c r="Q150" t="s">
        <v>1453</v>
      </c>
      <c r="R150" t="s">
        <v>1454</v>
      </c>
      <c r="S150" t="s">
        <v>1453</v>
      </c>
      <c r="T150" t="s">
        <v>1453</v>
      </c>
      <c r="U150" t="s">
        <v>1453</v>
      </c>
      <c r="V150" t="s">
        <v>1453</v>
      </c>
      <c r="W150" t="s">
        <v>1453</v>
      </c>
      <c r="X150" t="s">
        <v>1453</v>
      </c>
      <c r="Y150" t="s">
        <v>1454</v>
      </c>
      <c r="Z150" t="s">
        <v>1453</v>
      </c>
      <c r="AA150" t="s">
        <v>1453</v>
      </c>
      <c r="AB150" t="s">
        <v>1453</v>
      </c>
      <c r="AC150" t="s">
        <v>1453</v>
      </c>
      <c r="AD150" t="s">
        <v>1453</v>
      </c>
      <c r="AE150" t="s">
        <v>1453</v>
      </c>
      <c r="AF150" t="s">
        <v>1456</v>
      </c>
      <c r="AG150" t="s">
        <v>1453</v>
      </c>
      <c r="AH150" t="s">
        <v>1453</v>
      </c>
      <c r="AI150" t="s">
        <v>1453</v>
      </c>
      <c r="AJ150" t="s">
        <v>1453</v>
      </c>
      <c r="AK150" t="s">
        <v>1454</v>
      </c>
      <c r="AL150" t="s">
        <v>1453</v>
      </c>
      <c r="AM150" t="s">
        <v>1453</v>
      </c>
      <c r="AN150" t="s">
        <v>1454</v>
      </c>
      <c r="AO150" t="s">
        <v>1453</v>
      </c>
      <c r="AQ150" t="s">
        <v>1521</v>
      </c>
      <c r="AS150" t="s">
        <v>1453</v>
      </c>
      <c r="AT150" t="s">
        <v>1453</v>
      </c>
      <c r="AU150" t="s">
        <v>1453</v>
      </c>
      <c r="AV150" t="s">
        <v>1453</v>
      </c>
      <c r="AW150" t="s">
        <v>1453</v>
      </c>
      <c r="AX150" t="s">
        <v>1453</v>
      </c>
      <c r="AY150" t="s">
        <v>1453</v>
      </c>
      <c r="AZ150" t="s">
        <v>1453</v>
      </c>
      <c r="BA150" t="s">
        <v>1453</v>
      </c>
      <c r="BB150" t="s">
        <v>1453</v>
      </c>
      <c r="BC150" t="s">
        <v>1453</v>
      </c>
      <c r="BD150" t="s">
        <v>1454</v>
      </c>
      <c r="BE150" t="s">
        <v>1453</v>
      </c>
      <c r="BF150" t="s">
        <v>1453</v>
      </c>
      <c r="BG150" t="s">
        <v>1453</v>
      </c>
      <c r="BH150" t="s">
        <v>1453</v>
      </c>
      <c r="BI150" t="s">
        <v>1453</v>
      </c>
      <c r="BJ150" t="s">
        <v>1454</v>
      </c>
      <c r="BK150" t="s">
        <v>1453</v>
      </c>
      <c r="BL150" t="s">
        <v>1453</v>
      </c>
      <c r="BM150" t="s">
        <v>1453</v>
      </c>
      <c r="BN150" t="s">
        <v>1453</v>
      </c>
      <c r="BO150" t="s">
        <v>1453</v>
      </c>
      <c r="BP150" t="s">
        <v>1453</v>
      </c>
      <c r="BQ150" t="s">
        <v>1453</v>
      </c>
      <c r="BR150" t="s">
        <v>1453</v>
      </c>
      <c r="BS150" t="s">
        <v>1453</v>
      </c>
      <c r="BT150" t="s">
        <v>1453</v>
      </c>
      <c r="BU150" t="s">
        <v>1453</v>
      </c>
      <c r="BV150" t="s">
        <v>1453</v>
      </c>
      <c r="BW150" t="s">
        <v>1454</v>
      </c>
      <c r="BX150" t="s">
        <v>1453</v>
      </c>
      <c r="BY150" t="s">
        <v>1453</v>
      </c>
      <c r="BZ150" t="s">
        <v>1453</v>
      </c>
      <c r="CA150" t="s">
        <v>1453</v>
      </c>
      <c r="CB150" t="s">
        <v>1453</v>
      </c>
      <c r="CC150" t="s">
        <v>1453</v>
      </c>
      <c r="CD150" t="s">
        <v>1453</v>
      </c>
      <c r="CE150" t="s">
        <v>1453</v>
      </c>
      <c r="CF150" t="s">
        <v>1453</v>
      </c>
      <c r="CG150" t="s">
        <v>1454</v>
      </c>
      <c r="CH150" t="s">
        <v>1453</v>
      </c>
      <c r="CI150" t="s">
        <v>1454</v>
      </c>
      <c r="CJ150" t="s">
        <v>1453</v>
      </c>
      <c r="CK150" t="s">
        <v>1453</v>
      </c>
      <c r="CL150" t="s">
        <v>1453</v>
      </c>
      <c r="CM150" t="s">
        <v>1453</v>
      </c>
      <c r="CN150" t="s">
        <v>1453</v>
      </c>
      <c r="CO150" t="s">
        <v>1454</v>
      </c>
      <c r="CP150" t="s">
        <v>1453</v>
      </c>
      <c r="CQ150" t="s">
        <v>1453</v>
      </c>
      <c r="CR150" t="s">
        <v>1453</v>
      </c>
      <c r="CS150" t="s">
        <v>1453</v>
      </c>
      <c r="CT150" t="s">
        <v>1453</v>
      </c>
      <c r="CU150" t="s">
        <v>1453</v>
      </c>
      <c r="CV150" t="s">
        <v>1453</v>
      </c>
      <c r="CW150" t="s">
        <v>1453</v>
      </c>
      <c r="CX150" t="s">
        <v>1453</v>
      </c>
      <c r="CY150" t="s">
        <v>1453</v>
      </c>
      <c r="CZ150" t="s">
        <v>1454</v>
      </c>
      <c r="DA150" t="s">
        <v>1454</v>
      </c>
      <c r="DB150" t="s">
        <v>1454</v>
      </c>
      <c r="DD150">
        <f t="shared" ref="DD150:DD151" si="180">COUNTIF($AS150:$DB150,"y")</f>
        <v>53</v>
      </c>
      <c r="DE150">
        <f t="shared" ref="DE150:DE151" si="181">COUNTIF($AS150:$DB150,"n")</f>
        <v>9</v>
      </c>
      <c r="DF150">
        <f t="shared" ref="DF150:DF151" si="182">COUNTIF($AS150:$DB150,"e")</f>
        <v>0</v>
      </c>
      <c r="DG150">
        <f t="shared" ref="DG150:DG151" si="183">COUNTIF($AS150:$DB150,"a")</f>
        <v>0</v>
      </c>
      <c r="DH150">
        <f t="shared" ref="DH150:DH151" si="184">COUNTIF($AS150:$DB150,"c")</f>
        <v>0</v>
      </c>
      <c r="DJ150">
        <f t="shared" ref="DJ150:DJ151" si="185">COUNTIF($K150:$AO150,"y")</f>
        <v>24</v>
      </c>
      <c r="DK150">
        <f t="shared" ref="DK150:DK151" si="186">COUNTIF($K150:$AO150,"n")</f>
        <v>6</v>
      </c>
      <c r="DL150">
        <f t="shared" ref="DL150:DL151" si="187">COUNTIF($K150:$AO150,"e")</f>
        <v>1</v>
      </c>
      <c r="DM150">
        <f t="shared" ref="DM150:DM151" si="188">COUNTIF($K150:$AO150,"a")</f>
        <v>0</v>
      </c>
      <c r="DN150">
        <f t="shared" ref="DN150:DN151" si="189">COUNTIF($K150:$AO150,"c")</f>
        <v>0</v>
      </c>
    </row>
    <row r="151" spans="1:118" ht="34" x14ac:dyDescent="0.2">
      <c r="A151" s="41" t="s">
        <v>201</v>
      </c>
      <c r="B151" s="3" t="s">
        <v>1205</v>
      </c>
      <c r="C151" s="43" t="s">
        <v>1072</v>
      </c>
      <c r="D151" s="42" t="s">
        <v>21</v>
      </c>
      <c r="E151" s="5" t="s">
        <v>980</v>
      </c>
      <c r="F151" s="5" t="s">
        <v>12</v>
      </c>
      <c r="G151" s="5" t="s">
        <v>112</v>
      </c>
      <c r="AQ151" s="44" t="s">
        <v>1415</v>
      </c>
      <c r="AR151" s="29"/>
      <c r="AS151" t="s">
        <v>1453</v>
      </c>
      <c r="AT151" t="s">
        <v>1453</v>
      </c>
      <c r="AU151" t="s">
        <v>1454</v>
      </c>
      <c r="AV151" t="s">
        <v>1456</v>
      </c>
      <c r="AW151" t="s">
        <v>1453</v>
      </c>
      <c r="AX151" t="s">
        <v>1453</v>
      </c>
      <c r="AY151" t="s">
        <v>1454</v>
      </c>
      <c r="AZ151" t="s">
        <v>1453</v>
      </c>
      <c r="BA151" t="s">
        <v>1454</v>
      </c>
      <c r="BB151" t="s">
        <v>1454</v>
      </c>
      <c r="BC151" t="s">
        <v>1454</v>
      </c>
      <c r="BD151" t="s">
        <v>1454</v>
      </c>
      <c r="BE151" t="s">
        <v>1454</v>
      </c>
      <c r="BF151" t="s">
        <v>1454</v>
      </c>
      <c r="BG151" t="s">
        <v>1454</v>
      </c>
      <c r="BH151" t="s">
        <v>1454</v>
      </c>
      <c r="BI151" t="s">
        <v>1453</v>
      </c>
      <c r="BJ151" t="s">
        <v>1453</v>
      </c>
      <c r="BK151" t="s">
        <v>1453</v>
      </c>
      <c r="BL151" t="s">
        <v>1453</v>
      </c>
      <c r="BM151" t="s">
        <v>1454</v>
      </c>
      <c r="BN151" t="s">
        <v>1453</v>
      </c>
      <c r="BO151" t="s">
        <v>1453</v>
      </c>
      <c r="BP151" t="s">
        <v>1453</v>
      </c>
      <c r="BQ151" t="s">
        <v>1454</v>
      </c>
      <c r="BR151" t="s">
        <v>1454</v>
      </c>
      <c r="BS151" t="s">
        <v>1454</v>
      </c>
      <c r="BT151" t="s">
        <v>1453</v>
      </c>
      <c r="BU151" t="s">
        <v>1453</v>
      </c>
      <c r="BV151" t="s">
        <v>1454</v>
      </c>
      <c r="BW151" t="s">
        <v>1454</v>
      </c>
      <c r="BX151" t="s">
        <v>1454</v>
      </c>
      <c r="BY151" t="s">
        <v>1454</v>
      </c>
      <c r="BZ151" t="s">
        <v>1454</v>
      </c>
      <c r="CA151" t="s">
        <v>1454</v>
      </c>
      <c r="CB151" t="s">
        <v>1454</v>
      </c>
      <c r="CC151" t="s">
        <v>1454</v>
      </c>
      <c r="CD151" t="s">
        <v>1453</v>
      </c>
      <c r="CE151" t="s">
        <v>1453</v>
      </c>
      <c r="CF151" t="s">
        <v>1453</v>
      </c>
      <c r="CG151" t="s">
        <v>1454</v>
      </c>
      <c r="CH151" t="s">
        <v>1453</v>
      </c>
      <c r="CI151" t="s">
        <v>1454</v>
      </c>
      <c r="CJ151" t="s">
        <v>1453</v>
      </c>
      <c r="CK151" t="s">
        <v>1453</v>
      </c>
      <c r="CL151" t="s">
        <v>1453</v>
      </c>
      <c r="CM151" t="s">
        <v>1453</v>
      </c>
      <c r="CN151" t="s">
        <v>1453</v>
      </c>
      <c r="CO151" t="s">
        <v>1454</v>
      </c>
      <c r="CP151" t="s">
        <v>1453</v>
      </c>
      <c r="CQ151" t="s">
        <v>1453</v>
      </c>
      <c r="CR151" t="s">
        <v>1454</v>
      </c>
      <c r="CS151" t="s">
        <v>1453</v>
      </c>
      <c r="CT151" t="s">
        <v>1454</v>
      </c>
      <c r="CU151" t="s">
        <v>1453</v>
      </c>
      <c r="CV151" t="s">
        <v>1454</v>
      </c>
      <c r="CW151" t="s">
        <v>1454</v>
      </c>
      <c r="CX151" t="s">
        <v>1453</v>
      </c>
      <c r="CY151" t="s">
        <v>1454</v>
      </c>
      <c r="CZ151" t="s">
        <v>1454</v>
      </c>
      <c r="DA151" t="s">
        <v>1454</v>
      </c>
      <c r="DB151" t="s">
        <v>1454</v>
      </c>
      <c r="DD151">
        <f t="shared" si="180"/>
        <v>28</v>
      </c>
      <c r="DE151">
        <f t="shared" si="181"/>
        <v>33</v>
      </c>
      <c r="DF151">
        <f t="shared" si="182"/>
        <v>1</v>
      </c>
      <c r="DG151">
        <f t="shared" si="183"/>
        <v>0</v>
      </c>
      <c r="DH151">
        <f t="shared" si="184"/>
        <v>0</v>
      </c>
      <c r="DJ151">
        <f t="shared" si="185"/>
        <v>0</v>
      </c>
      <c r="DK151">
        <f t="shared" si="186"/>
        <v>0</v>
      </c>
      <c r="DL151">
        <f t="shared" si="187"/>
        <v>0</v>
      </c>
      <c r="DM151">
        <f t="shared" si="188"/>
        <v>0</v>
      </c>
      <c r="DN151">
        <f t="shared" si="189"/>
        <v>0</v>
      </c>
    </row>
    <row r="152" spans="1:118" ht="34" x14ac:dyDescent="0.2">
      <c r="A152" s="41" t="s">
        <v>202</v>
      </c>
      <c r="B152" s="3" t="s">
        <v>1206</v>
      </c>
      <c r="C152" s="43" t="s">
        <v>1056</v>
      </c>
      <c r="D152" s="42" t="s">
        <v>21</v>
      </c>
      <c r="E152" s="5" t="s">
        <v>980</v>
      </c>
      <c r="F152" s="5" t="s">
        <v>12</v>
      </c>
      <c r="G152" s="5" t="s">
        <v>101</v>
      </c>
      <c r="I152" s="36"/>
    </row>
    <row r="153" spans="1:118" ht="34" x14ac:dyDescent="0.2">
      <c r="A153" s="41" t="s">
        <v>203</v>
      </c>
      <c r="B153" s="3" t="s">
        <v>1207</v>
      </c>
      <c r="C153" s="43" t="s">
        <v>1072</v>
      </c>
      <c r="D153" s="42" t="s">
        <v>21</v>
      </c>
      <c r="E153" s="5" t="s">
        <v>950</v>
      </c>
      <c r="F153" s="5" t="s">
        <v>12</v>
      </c>
      <c r="G153" s="5" t="s">
        <v>101</v>
      </c>
      <c r="AQ153" s="44" t="s">
        <v>1040</v>
      </c>
      <c r="AR153" s="29"/>
      <c r="AS153" t="s">
        <v>1454</v>
      </c>
      <c r="AT153" t="s">
        <v>1453</v>
      </c>
      <c r="AU153" t="s">
        <v>1454</v>
      </c>
      <c r="AV153" t="s">
        <v>1456</v>
      </c>
      <c r="AW153" t="s">
        <v>1453</v>
      </c>
      <c r="AX153" t="s">
        <v>1454</v>
      </c>
      <c r="AY153" t="s">
        <v>1453</v>
      </c>
      <c r="AZ153" t="s">
        <v>1453</v>
      </c>
      <c r="BA153" t="s">
        <v>1453</v>
      </c>
      <c r="BB153" t="s">
        <v>1453</v>
      </c>
      <c r="BC153" t="s">
        <v>1453</v>
      </c>
      <c r="BD153" t="s">
        <v>1454</v>
      </c>
      <c r="BE153" t="s">
        <v>1453</v>
      </c>
      <c r="BF153" t="s">
        <v>1453</v>
      </c>
      <c r="BG153" t="s">
        <v>1453</v>
      </c>
      <c r="BH153" t="s">
        <v>1453</v>
      </c>
      <c r="BI153" t="s">
        <v>1453</v>
      </c>
      <c r="BJ153" t="s">
        <v>1454</v>
      </c>
      <c r="BK153" t="s">
        <v>1453</v>
      </c>
      <c r="BL153" t="s">
        <v>1454</v>
      </c>
      <c r="BM153" t="s">
        <v>1453</v>
      </c>
      <c r="BN153" t="s">
        <v>1454</v>
      </c>
      <c r="BO153" t="s">
        <v>1454</v>
      </c>
      <c r="BP153" t="s">
        <v>1454</v>
      </c>
      <c r="BQ153" t="s">
        <v>1453</v>
      </c>
      <c r="BR153" t="s">
        <v>1453</v>
      </c>
      <c r="BS153" t="s">
        <v>1453</v>
      </c>
      <c r="BT153" t="s">
        <v>1454</v>
      </c>
      <c r="BU153" t="s">
        <v>1454</v>
      </c>
      <c r="BV153" t="s">
        <v>1453</v>
      </c>
      <c r="BW153" t="s">
        <v>1453</v>
      </c>
      <c r="BX153" t="s">
        <v>1453</v>
      </c>
      <c r="BY153" t="s">
        <v>1453</v>
      </c>
      <c r="BZ153" t="s">
        <v>1453</v>
      </c>
      <c r="CA153" t="s">
        <v>1453</v>
      </c>
      <c r="CB153" t="s">
        <v>1453</v>
      </c>
      <c r="CC153" t="s">
        <v>1453</v>
      </c>
      <c r="CD153" t="s">
        <v>1454</v>
      </c>
      <c r="CE153" t="s">
        <v>1454</v>
      </c>
      <c r="CF153" t="s">
        <v>1454</v>
      </c>
      <c r="CG153" t="s">
        <v>1453</v>
      </c>
      <c r="CH153" t="s">
        <v>1454</v>
      </c>
      <c r="CI153" t="s">
        <v>1454</v>
      </c>
      <c r="CJ153" t="s">
        <v>1454</v>
      </c>
      <c r="CK153" t="s">
        <v>1454</v>
      </c>
      <c r="CL153" t="s">
        <v>1454</v>
      </c>
      <c r="CM153" t="s">
        <v>1453</v>
      </c>
      <c r="CN153" t="s">
        <v>1453</v>
      </c>
      <c r="CO153" t="s">
        <v>1453</v>
      </c>
      <c r="CP153" t="s">
        <v>1454</v>
      </c>
      <c r="CQ153" t="s">
        <v>1454</v>
      </c>
      <c r="CR153" t="s">
        <v>1453</v>
      </c>
      <c r="CS153" t="s">
        <v>1454</v>
      </c>
      <c r="CT153" t="s">
        <v>1453</v>
      </c>
      <c r="CU153" t="s">
        <v>1454</v>
      </c>
      <c r="CV153" t="s">
        <v>1453</v>
      </c>
      <c r="CW153" t="s">
        <v>1453</v>
      </c>
      <c r="CX153" t="s">
        <v>1454</v>
      </c>
      <c r="CY153" t="s">
        <v>1453</v>
      </c>
      <c r="CZ153" t="s">
        <v>1453</v>
      </c>
      <c r="DA153" t="s">
        <v>1453</v>
      </c>
      <c r="DB153" t="s">
        <v>1453</v>
      </c>
      <c r="DD153">
        <f t="shared" ref="DD153:DD154" si="190">COUNTIF($AS153:$DB153,"y")</f>
        <v>37</v>
      </c>
      <c r="DE153">
        <f t="shared" ref="DE153:DE154" si="191">COUNTIF($AS153:$DB153,"n")</f>
        <v>24</v>
      </c>
      <c r="DF153">
        <f t="shared" ref="DF153:DF154" si="192">COUNTIF($AS153:$DB153,"e")</f>
        <v>1</v>
      </c>
      <c r="DG153">
        <f t="shared" ref="DG153:DG154" si="193">COUNTIF($AS153:$DB153,"a")</f>
        <v>0</v>
      </c>
      <c r="DH153">
        <f t="shared" ref="DH153:DH154" si="194">COUNTIF($AS153:$DB153,"c")</f>
        <v>0</v>
      </c>
      <c r="DJ153">
        <f t="shared" ref="DJ153:DJ154" si="195">COUNTIF($K153:$AO153,"y")</f>
        <v>0</v>
      </c>
      <c r="DK153">
        <f t="shared" ref="DK153:DK154" si="196">COUNTIF($K153:$AO153,"n")</f>
        <v>0</v>
      </c>
      <c r="DL153">
        <f t="shared" ref="DL153:DL154" si="197">COUNTIF($K153:$AO153,"e")</f>
        <v>0</v>
      </c>
      <c r="DM153">
        <f t="shared" ref="DM153:DM154" si="198">COUNTIF($K153:$AO153,"a")</f>
        <v>0</v>
      </c>
      <c r="DN153">
        <f t="shared" ref="DN153:DN154" si="199">COUNTIF($K153:$AO153,"c")</f>
        <v>0</v>
      </c>
    </row>
    <row r="154" spans="1:118" ht="17" x14ac:dyDescent="0.2">
      <c r="A154" s="41" t="s">
        <v>204</v>
      </c>
      <c r="B154" s="3" t="s">
        <v>1208</v>
      </c>
      <c r="C154" s="43" t="s">
        <v>1072</v>
      </c>
      <c r="D154" s="42" t="s">
        <v>21</v>
      </c>
      <c r="E154" s="5" t="s">
        <v>973</v>
      </c>
      <c r="F154" s="5" t="s">
        <v>12</v>
      </c>
      <c r="G154" s="5" t="s">
        <v>101</v>
      </c>
      <c r="H154" s="25"/>
      <c r="I154" s="2"/>
      <c r="J154" s="2"/>
      <c r="AQ154" s="44" t="s">
        <v>1040</v>
      </c>
      <c r="AR154" s="29"/>
      <c r="AS154" t="s">
        <v>1453</v>
      </c>
      <c r="AT154" t="s">
        <v>1453</v>
      </c>
      <c r="AU154" t="s">
        <v>1453</v>
      </c>
      <c r="AV154" t="s">
        <v>1456</v>
      </c>
      <c r="AW154" t="s">
        <v>1453</v>
      </c>
      <c r="AX154" t="s">
        <v>1453</v>
      </c>
      <c r="AY154" t="s">
        <v>1453</v>
      </c>
      <c r="AZ154" t="s">
        <v>1454</v>
      </c>
      <c r="BA154" t="s">
        <v>1454</v>
      </c>
      <c r="BB154" t="s">
        <v>1454</v>
      </c>
      <c r="BC154" t="s">
        <v>1454</v>
      </c>
      <c r="BD154" t="s">
        <v>1454</v>
      </c>
      <c r="BE154" t="s">
        <v>1453</v>
      </c>
      <c r="BF154" t="s">
        <v>1453</v>
      </c>
      <c r="BG154" t="s">
        <v>1454</v>
      </c>
      <c r="BH154" t="s">
        <v>1453</v>
      </c>
      <c r="BI154" t="s">
        <v>1453</v>
      </c>
      <c r="BJ154" t="s">
        <v>1453</v>
      </c>
      <c r="BK154" t="s">
        <v>1454</v>
      </c>
      <c r="BL154" t="s">
        <v>1453</v>
      </c>
      <c r="BM154" t="s">
        <v>1454</v>
      </c>
      <c r="BN154" t="s">
        <v>1453</v>
      </c>
      <c r="BO154" t="s">
        <v>1453</v>
      </c>
      <c r="BP154" t="s">
        <v>1453</v>
      </c>
      <c r="BQ154" t="s">
        <v>1454</v>
      </c>
      <c r="BR154" t="s">
        <v>1454</v>
      </c>
      <c r="BS154" t="s">
        <v>1454</v>
      </c>
      <c r="BT154" t="s">
        <v>1453</v>
      </c>
      <c r="BU154" t="s">
        <v>1453</v>
      </c>
      <c r="BV154" t="s">
        <v>1453</v>
      </c>
      <c r="BW154" t="s">
        <v>1454</v>
      </c>
      <c r="BX154" t="s">
        <v>1454</v>
      </c>
      <c r="BY154" t="s">
        <v>1453</v>
      </c>
      <c r="BZ154" t="s">
        <v>1454</v>
      </c>
      <c r="CA154" t="s">
        <v>1454</v>
      </c>
      <c r="CB154" t="s">
        <v>1453</v>
      </c>
      <c r="CC154" t="s">
        <v>1454</v>
      </c>
      <c r="CD154" t="s">
        <v>1453</v>
      </c>
      <c r="CE154" t="s">
        <v>1453</v>
      </c>
      <c r="CF154" t="s">
        <v>1453</v>
      </c>
      <c r="CG154" t="s">
        <v>1454</v>
      </c>
      <c r="CH154" t="s">
        <v>1453</v>
      </c>
      <c r="CI154" t="s">
        <v>1454</v>
      </c>
      <c r="CJ154" t="s">
        <v>1453</v>
      </c>
      <c r="CK154" t="s">
        <v>1453</v>
      </c>
      <c r="CL154" t="s">
        <v>1453</v>
      </c>
      <c r="CM154" t="s">
        <v>1453</v>
      </c>
      <c r="CN154" t="s">
        <v>1453</v>
      </c>
      <c r="CO154" t="s">
        <v>1454</v>
      </c>
      <c r="CP154" t="s">
        <v>1454</v>
      </c>
      <c r="CQ154" t="s">
        <v>1453</v>
      </c>
      <c r="CR154" t="s">
        <v>1454</v>
      </c>
      <c r="CS154" t="s">
        <v>1453</v>
      </c>
      <c r="CT154" t="s">
        <v>1454</v>
      </c>
      <c r="CU154" t="s">
        <v>1453</v>
      </c>
      <c r="CV154" t="s">
        <v>1453</v>
      </c>
      <c r="CW154" t="s">
        <v>1453</v>
      </c>
      <c r="CX154" t="s">
        <v>1453</v>
      </c>
      <c r="CY154" t="s">
        <v>1454</v>
      </c>
      <c r="CZ154" t="s">
        <v>1454</v>
      </c>
      <c r="DA154" t="s">
        <v>1453</v>
      </c>
      <c r="DB154" t="s">
        <v>1453</v>
      </c>
      <c r="DD154">
        <f t="shared" si="190"/>
        <v>37</v>
      </c>
      <c r="DE154">
        <f t="shared" si="191"/>
        <v>24</v>
      </c>
      <c r="DF154">
        <f t="shared" si="192"/>
        <v>1</v>
      </c>
      <c r="DG154">
        <f t="shared" si="193"/>
        <v>0</v>
      </c>
      <c r="DH154">
        <f t="shared" si="194"/>
        <v>0</v>
      </c>
      <c r="DJ154">
        <f t="shared" si="195"/>
        <v>0</v>
      </c>
      <c r="DK154">
        <f t="shared" si="196"/>
        <v>0</v>
      </c>
      <c r="DL154">
        <f t="shared" si="197"/>
        <v>0</v>
      </c>
      <c r="DM154">
        <f t="shared" si="198"/>
        <v>0</v>
      </c>
      <c r="DN154">
        <f t="shared" si="199"/>
        <v>0</v>
      </c>
    </row>
    <row r="155" spans="1:118" ht="34" x14ac:dyDescent="0.2">
      <c r="A155" s="41" t="s">
        <v>205</v>
      </c>
      <c r="B155" s="3" t="s">
        <v>130</v>
      </c>
      <c r="C155" s="43" t="s">
        <v>1056</v>
      </c>
      <c r="D155" s="42" t="s">
        <v>21</v>
      </c>
      <c r="E155" s="5" t="s">
        <v>959</v>
      </c>
      <c r="F155" s="5" t="s">
        <v>12</v>
      </c>
      <c r="G155" s="5" t="s">
        <v>101</v>
      </c>
    </row>
    <row r="156" spans="1:118" ht="34" x14ac:dyDescent="0.2">
      <c r="A156" s="41" t="s">
        <v>206</v>
      </c>
      <c r="B156" s="3" t="s">
        <v>1209</v>
      </c>
      <c r="C156" s="43" t="s">
        <v>1430</v>
      </c>
      <c r="D156" s="42" t="s">
        <v>21</v>
      </c>
      <c r="E156" s="5" t="s">
        <v>1026</v>
      </c>
      <c r="F156" s="5" t="s">
        <v>12</v>
      </c>
      <c r="G156" s="5" t="s">
        <v>124</v>
      </c>
      <c r="I156" s="21"/>
      <c r="J156" s="2"/>
      <c r="AQ156" s="48" t="s">
        <v>1442</v>
      </c>
      <c r="AS156" t="s">
        <v>1454</v>
      </c>
      <c r="AT156" t="s">
        <v>1453</v>
      </c>
      <c r="AU156" t="s">
        <v>1453</v>
      </c>
      <c r="AV156" t="s">
        <v>1456</v>
      </c>
      <c r="AW156" t="s">
        <v>1453</v>
      </c>
      <c r="AX156" t="s">
        <v>1454</v>
      </c>
      <c r="AY156" t="s">
        <v>1453</v>
      </c>
      <c r="AZ156" t="s">
        <v>1453</v>
      </c>
      <c r="BA156" t="s">
        <v>1453</v>
      </c>
      <c r="BB156" t="s">
        <v>1453</v>
      </c>
      <c r="BC156" t="s">
        <v>1453</v>
      </c>
      <c r="BD156" t="s">
        <v>1453</v>
      </c>
      <c r="BE156" t="s">
        <v>1453</v>
      </c>
      <c r="BF156" t="s">
        <v>1453</v>
      </c>
      <c r="BG156" t="s">
        <v>1453</v>
      </c>
      <c r="BH156" t="s">
        <v>1453</v>
      </c>
      <c r="BI156" t="s">
        <v>1453</v>
      </c>
      <c r="BJ156" t="s">
        <v>1454</v>
      </c>
      <c r="BK156" t="s">
        <v>1453</v>
      </c>
      <c r="BL156" t="s">
        <v>1453</v>
      </c>
      <c r="BM156" t="s">
        <v>1453</v>
      </c>
      <c r="BN156" t="s">
        <v>1454</v>
      </c>
      <c r="BO156" t="s">
        <v>1454</v>
      </c>
      <c r="BP156" t="s">
        <v>1454</v>
      </c>
      <c r="BQ156" t="s">
        <v>1453</v>
      </c>
      <c r="BR156" t="s">
        <v>1453</v>
      </c>
      <c r="BS156" t="s">
        <v>1453</v>
      </c>
      <c r="BT156" t="s">
        <v>1454</v>
      </c>
      <c r="BU156" t="s">
        <v>1453</v>
      </c>
      <c r="BV156" t="s">
        <v>1453</v>
      </c>
      <c r="BW156" t="s">
        <v>1453</v>
      </c>
      <c r="BX156" t="s">
        <v>1453</v>
      </c>
      <c r="BY156" t="s">
        <v>1453</v>
      </c>
      <c r="BZ156" t="s">
        <v>1453</v>
      </c>
      <c r="CA156" t="s">
        <v>1453</v>
      </c>
      <c r="CB156" t="s">
        <v>1453</v>
      </c>
      <c r="CC156" t="s">
        <v>1453</v>
      </c>
      <c r="CD156" t="s">
        <v>1454</v>
      </c>
      <c r="CE156" t="s">
        <v>1454</v>
      </c>
      <c r="CF156" t="s">
        <v>1454</v>
      </c>
      <c r="CG156" t="s">
        <v>1453</v>
      </c>
      <c r="CH156" t="s">
        <v>1453</v>
      </c>
      <c r="CI156" t="s">
        <v>1453</v>
      </c>
      <c r="CJ156" t="s">
        <v>1453</v>
      </c>
      <c r="CK156" t="s">
        <v>1454</v>
      </c>
      <c r="CL156" t="s">
        <v>1454</v>
      </c>
      <c r="CM156" t="s">
        <v>1453</v>
      </c>
      <c r="CN156" t="s">
        <v>1453</v>
      </c>
      <c r="CO156" t="s">
        <v>1453</v>
      </c>
      <c r="CP156" t="s">
        <v>1454</v>
      </c>
      <c r="CQ156" t="s">
        <v>1454</v>
      </c>
      <c r="CR156" t="s">
        <v>1453</v>
      </c>
      <c r="CS156" t="s">
        <v>1453</v>
      </c>
      <c r="CT156" t="s">
        <v>1453</v>
      </c>
      <c r="CU156" t="s">
        <v>1454</v>
      </c>
      <c r="CV156" t="s">
        <v>1453</v>
      </c>
      <c r="CW156" t="s">
        <v>1453</v>
      </c>
      <c r="CX156" t="s">
        <v>1453</v>
      </c>
      <c r="CY156" t="s">
        <v>1453</v>
      </c>
      <c r="CZ156" t="s">
        <v>1453</v>
      </c>
      <c r="DA156" t="s">
        <v>1453</v>
      </c>
      <c r="DB156" t="s">
        <v>1453</v>
      </c>
      <c r="DD156">
        <f t="shared" ref="DD156" si="200">COUNTIF($AS156:$DB156,"y")</f>
        <v>46</v>
      </c>
      <c r="DE156">
        <f t="shared" ref="DE156" si="201">COUNTIF($AS156:$DB156,"n")</f>
        <v>15</v>
      </c>
      <c r="DF156">
        <f t="shared" ref="DF156" si="202">COUNTIF($AS156:$DB156,"e")</f>
        <v>1</v>
      </c>
      <c r="DG156">
        <f t="shared" ref="DG156" si="203">COUNTIF($AS156:$DB156,"a")</f>
        <v>0</v>
      </c>
      <c r="DH156">
        <f t="shared" ref="DH156" si="204">COUNTIF($AS156:$DB156,"c")</f>
        <v>0</v>
      </c>
      <c r="DJ156">
        <f>COUNTIF($K156:$AO156,"y")</f>
        <v>0</v>
      </c>
      <c r="DK156">
        <f>COUNTIF($K156:$AO156,"n")</f>
        <v>0</v>
      </c>
      <c r="DL156">
        <f>COUNTIF($K156:$AO156,"e")</f>
        <v>0</v>
      </c>
      <c r="DM156">
        <f>COUNTIF($K156:$AO156,"a")</f>
        <v>0</v>
      </c>
      <c r="DN156">
        <f>COUNTIF($K156:$AO156,"c")</f>
        <v>0</v>
      </c>
    </row>
    <row r="157" spans="1:118" ht="34" x14ac:dyDescent="0.2">
      <c r="A157" s="41" t="s">
        <v>207</v>
      </c>
      <c r="B157" s="3" t="s">
        <v>1210</v>
      </c>
      <c r="C157" s="43" t="s">
        <v>1056</v>
      </c>
      <c r="D157" s="42" t="s">
        <v>21</v>
      </c>
      <c r="E157" s="5" t="s">
        <v>1028</v>
      </c>
      <c r="F157" s="5" t="s">
        <v>12</v>
      </c>
      <c r="G157" s="5" t="s">
        <v>101</v>
      </c>
    </row>
    <row r="158" spans="1:118" ht="34" x14ac:dyDescent="0.2">
      <c r="A158" s="41" t="s">
        <v>208</v>
      </c>
      <c r="B158" s="3" t="s">
        <v>1211</v>
      </c>
      <c r="C158" s="43" t="s">
        <v>1056</v>
      </c>
      <c r="D158" s="42" t="s">
        <v>21</v>
      </c>
      <c r="E158" s="5" t="s">
        <v>1028</v>
      </c>
      <c r="F158" s="5" t="s">
        <v>12</v>
      </c>
      <c r="G158" s="5" t="s">
        <v>101</v>
      </c>
      <c r="AR158" s="29"/>
    </row>
    <row r="159" spans="1:118" ht="34" x14ac:dyDescent="0.2">
      <c r="A159" s="41" t="s">
        <v>209</v>
      </c>
      <c r="B159" s="46" t="s">
        <v>1212</v>
      </c>
      <c r="C159" s="43" t="s">
        <v>1072</v>
      </c>
      <c r="D159" s="42" t="s">
        <v>21</v>
      </c>
      <c r="E159" s="5" t="s">
        <v>963</v>
      </c>
      <c r="F159" s="5" t="s">
        <v>12</v>
      </c>
      <c r="G159" s="5" t="s">
        <v>85</v>
      </c>
      <c r="AQ159" s="44" t="s">
        <v>1421</v>
      </c>
      <c r="AS159" t="s">
        <v>1453</v>
      </c>
      <c r="AT159" t="s">
        <v>1454</v>
      </c>
      <c r="AU159" t="s">
        <v>1453</v>
      </c>
      <c r="AV159" t="s">
        <v>1456</v>
      </c>
      <c r="AW159" t="s">
        <v>1453</v>
      </c>
      <c r="AX159" t="s">
        <v>1453</v>
      </c>
      <c r="AY159" t="s">
        <v>1454</v>
      </c>
      <c r="AZ159" t="s">
        <v>1454</v>
      </c>
      <c r="BA159" t="s">
        <v>1454</v>
      </c>
      <c r="BB159" t="s">
        <v>1454</v>
      </c>
      <c r="BC159" t="s">
        <v>1454</v>
      </c>
      <c r="BD159" t="s">
        <v>1454</v>
      </c>
      <c r="BE159" t="s">
        <v>1454</v>
      </c>
      <c r="BF159" t="s">
        <v>1454</v>
      </c>
      <c r="BG159" t="s">
        <v>1454</v>
      </c>
      <c r="BH159" t="s">
        <v>1454</v>
      </c>
      <c r="BI159" t="s">
        <v>1453</v>
      </c>
      <c r="BJ159" t="s">
        <v>1453</v>
      </c>
      <c r="BK159" t="s">
        <v>1453</v>
      </c>
      <c r="BL159" t="s">
        <v>1453</v>
      </c>
      <c r="BM159" t="s">
        <v>1454</v>
      </c>
      <c r="BN159" t="s">
        <v>1453</v>
      </c>
      <c r="BO159" t="s">
        <v>1453</v>
      </c>
      <c r="BP159" t="s">
        <v>1453</v>
      </c>
      <c r="BQ159" t="s">
        <v>1454</v>
      </c>
      <c r="BR159" t="s">
        <v>1454</v>
      </c>
      <c r="BS159" t="s">
        <v>1454</v>
      </c>
      <c r="BT159" t="s">
        <v>1453</v>
      </c>
      <c r="BU159" t="s">
        <v>1453</v>
      </c>
      <c r="BV159" t="s">
        <v>1454</v>
      </c>
      <c r="BW159" t="s">
        <v>1453</v>
      </c>
      <c r="BX159" t="s">
        <v>1454</v>
      </c>
      <c r="BY159" t="s">
        <v>1454</v>
      </c>
      <c r="BZ159" t="s">
        <v>1454</v>
      </c>
      <c r="CA159" t="s">
        <v>1454</v>
      </c>
      <c r="CB159" t="s">
        <v>1453</v>
      </c>
      <c r="CC159" t="s">
        <v>1454</v>
      </c>
      <c r="CD159" t="s">
        <v>1453</v>
      </c>
      <c r="CE159" t="s">
        <v>1453</v>
      </c>
      <c r="CF159" t="s">
        <v>1453</v>
      </c>
      <c r="CG159" t="s">
        <v>1454</v>
      </c>
      <c r="CH159" t="s">
        <v>1453</v>
      </c>
      <c r="CI159" t="s">
        <v>1454</v>
      </c>
      <c r="CJ159" t="s">
        <v>1453</v>
      </c>
      <c r="CK159" t="s">
        <v>1453</v>
      </c>
      <c r="CL159" t="s">
        <v>1453</v>
      </c>
      <c r="CM159" t="s">
        <v>1454</v>
      </c>
      <c r="CN159" t="s">
        <v>1453</v>
      </c>
      <c r="CO159" t="s">
        <v>1454</v>
      </c>
      <c r="CP159" t="s">
        <v>1453</v>
      </c>
      <c r="CQ159" t="s">
        <v>1453</v>
      </c>
      <c r="CR159" t="s">
        <v>1454</v>
      </c>
      <c r="CS159" t="s">
        <v>1454</v>
      </c>
      <c r="CT159" t="s">
        <v>1454</v>
      </c>
      <c r="CU159" t="s">
        <v>1453</v>
      </c>
      <c r="CV159" t="s">
        <v>1453</v>
      </c>
      <c r="CW159" t="s">
        <v>1453</v>
      </c>
      <c r="CX159" t="s">
        <v>1453</v>
      </c>
      <c r="CY159" t="s">
        <v>1454</v>
      </c>
      <c r="CZ159" t="s">
        <v>1454</v>
      </c>
      <c r="DA159" t="s">
        <v>1454</v>
      </c>
      <c r="DB159" t="s">
        <v>1453</v>
      </c>
      <c r="DD159">
        <f t="shared" ref="DD159" si="205">COUNTIF($AS159:$DB159,"y")</f>
        <v>30</v>
      </c>
      <c r="DE159">
        <f t="shared" ref="DE159" si="206">COUNTIF($AS159:$DB159,"n")</f>
        <v>31</v>
      </c>
      <c r="DF159">
        <f t="shared" ref="DF159" si="207">COUNTIF($AS159:$DB159,"e")</f>
        <v>1</v>
      </c>
      <c r="DG159">
        <f t="shared" ref="DG159" si="208">COUNTIF($AS159:$DB159,"a")</f>
        <v>0</v>
      </c>
      <c r="DH159">
        <f t="shared" ref="DH159" si="209">COUNTIF($AS159:$DB159,"c")</f>
        <v>0</v>
      </c>
      <c r="DJ159">
        <f>COUNTIF($K159:$AO159,"y")</f>
        <v>0</v>
      </c>
      <c r="DK159">
        <f>COUNTIF($K159:$AO159,"n")</f>
        <v>0</v>
      </c>
      <c r="DL159">
        <f>COUNTIF($K159:$AO159,"e")</f>
        <v>0</v>
      </c>
      <c r="DM159">
        <f>COUNTIF($K159:$AO159,"a")</f>
        <v>0</v>
      </c>
      <c r="DN159">
        <f>COUNTIF($K159:$AO159,"c")</f>
        <v>0</v>
      </c>
    </row>
    <row r="160" spans="1:118" ht="34" x14ac:dyDescent="0.2">
      <c r="A160" s="41" t="s">
        <v>210</v>
      </c>
      <c r="B160" s="3" t="s">
        <v>287</v>
      </c>
      <c r="C160" s="43" t="s">
        <v>1056</v>
      </c>
      <c r="D160" s="42" t="s">
        <v>21</v>
      </c>
      <c r="E160" s="5" t="s">
        <v>963</v>
      </c>
      <c r="F160" s="5" t="s">
        <v>12</v>
      </c>
      <c r="G160" s="5" t="s">
        <v>101</v>
      </c>
    </row>
    <row r="161" spans="1:118" ht="34" x14ac:dyDescent="0.2">
      <c r="A161" s="41" t="s">
        <v>211</v>
      </c>
      <c r="B161" s="3" t="s">
        <v>1213</v>
      </c>
      <c r="C161" s="43" t="s">
        <v>1056</v>
      </c>
      <c r="D161" s="42" t="s">
        <v>21</v>
      </c>
      <c r="E161" s="5" t="s">
        <v>959</v>
      </c>
      <c r="F161" s="5" t="s">
        <v>12</v>
      </c>
      <c r="G161" s="5" t="s">
        <v>124</v>
      </c>
      <c r="AQ161" s="22"/>
      <c r="AR161" s="22"/>
    </row>
    <row r="162" spans="1:118" ht="34" x14ac:dyDescent="0.2">
      <c r="A162" s="41" t="s">
        <v>212</v>
      </c>
      <c r="B162" s="3" t="s">
        <v>1214</v>
      </c>
      <c r="C162" s="43" t="s">
        <v>1056</v>
      </c>
      <c r="D162" s="42" t="s">
        <v>21</v>
      </c>
      <c r="E162" s="5" t="s">
        <v>958</v>
      </c>
      <c r="F162" s="5" t="s">
        <v>12</v>
      </c>
      <c r="G162" s="5" t="s">
        <v>101</v>
      </c>
    </row>
    <row r="163" spans="1:118" ht="34" x14ac:dyDescent="0.2">
      <c r="A163" s="41" t="s">
        <v>213</v>
      </c>
      <c r="B163" s="3" t="s">
        <v>1215</v>
      </c>
      <c r="C163" s="43" t="s">
        <v>1056</v>
      </c>
      <c r="D163" s="42" t="s">
        <v>21</v>
      </c>
      <c r="E163" s="5" t="s">
        <v>958</v>
      </c>
      <c r="F163" s="5" t="s">
        <v>12</v>
      </c>
      <c r="G163" s="5" t="s">
        <v>13</v>
      </c>
      <c r="I163" s="28"/>
      <c r="J163" s="28"/>
    </row>
    <row r="164" spans="1:118" ht="34" x14ac:dyDescent="0.2">
      <c r="A164" s="41" t="s">
        <v>214</v>
      </c>
      <c r="B164" s="3" t="s">
        <v>1216</v>
      </c>
      <c r="C164" s="43" t="s">
        <v>1056</v>
      </c>
      <c r="D164" s="42" t="s">
        <v>21</v>
      </c>
      <c r="E164" s="5" t="s">
        <v>958</v>
      </c>
      <c r="F164" s="5" t="s">
        <v>12</v>
      </c>
      <c r="G164" s="5" t="s">
        <v>13</v>
      </c>
    </row>
    <row r="165" spans="1:118" ht="34" x14ac:dyDescent="0.2">
      <c r="A165" s="41" t="s">
        <v>215</v>
      </c>
      <c r="B165" s="3" t="s">
        <v>1217</v>
      </c>
      <c r="C165" s="43" t="s">
        <v>1056</v>
      </c>
      <c r="D165" s="42" t="s">
        <v>21</v>
      </c>
      <c r="E165" s="5" t="s">
        <v>1067</v>
      </c>
      <c r="F165" s="5" t="s">
        <v>9</v>
      </c>
      <c r="G165" s="5" t="s">
        <v>13</v>
      </c>
      <c r="I165" s="39"/>
      <c r="AQ165" s="22"/>
      <c r="AR165" s="22"/>
    </row>
    <row r="166" spans="1:118" ht="34" x14ac:dyDescent="0.2">
      <c r="A166" s="41" t="s">
        <v>217</v>
      </c>
      <c r="B166" s="3" t="s">
        <v>1218</v>
      </c>
      <c r="C166" s="43" t="s">
        <v>1056</v>
      </c>
      <c r="D166" s="42" t="s">
        <v>21</v>
      </c>
      <c r="E166" s="5" t="s">
        <v>1031</v>
      </c>
      <c r="F166" s="5" t="s">
        <v>12</v>
      </c>
      <c r="G166" s="5" t="s">
        <v>185</v>
      </c>
    </row>
    <row r="167" spans="1:118" ht="17" x14ac:dyDescent="0.2">
      <c r="A167" s="41" t="s">
        <v>218</v>
      </c>
      <c r="B167" s="3" t="s">
        <v>1219</v>
      </c>
      <c r="C167" s="43" t="s">
        <v>1430</v>
      </c>
      <c r="D167" s="42" t="s">
        <v>21</v>
      </c>
      <c r="E167" s="5" t="s">
        <v>945</v>
      </c>
      <c r="F167" s="5" t="s">
        <v>12</v>
      </c>
      <c r="G167" s="5" t="s">
        <v>35</v>
      </c>
      <c r="AQ167" t="s">
        <v>1436</v>
      </c>
      <c r="AS167" t="s">
        <v>1454</v>
      </c>
      <c r="AT167" t="s">
        <v>1453</v>
      </c>
      <c r="AU167" t="s">
        <v>1453</v>
      </c>
      <c r="AV167" t="s">
        <v>1456</v>
      </c>
      <c r="AW167" t="s">
        <v>1453</v>
      </c>
      <c r="AX167" t="s">
        <v>1453</v>
      </c>
      <c r="AY167" t="s">
        <v>1453</v>
      </c>
      <c r="AZ167" t="s">
        <v>1453</v>
      </c>
      <c r="BA167" t="s">
        <v>1453</v>
      </c>
      <c r="BB167" t="s">
        <v>1453</v>
      </c>
      <c r="BC167" t="s">
        <v>1453</v>
      </c>
      <c r="BD167" t="s">
        <v>1453</v>
      </c>
      <c r="BE167" t="s">
        <v>1453</v>
      </c>
      <c r="BF167" t="s">
        <v>1453</v>
      </c>
      <c r="BG167" t="s">
        <v>1453</v>
      </c>
      <c r="BH167" t="s">
        <v>1453</v>
      </c>
      <c r="BI167" t="s">
        <v>1453</v>
      </c>
      <c r="BJ167" t="s">
        <v>1453</v>
      </c>
      <c r="BK167" t="s">
        <v>1453</v>
      </c>
      <c r="BL167" t="s">
        <v>1454</v>
      </c>
      <c r="BM167" t="s">
        <v>1453</v>
      </c>
      <c r="BN167" t="s">
        <v>1453</v>
      </c>
      <c r="BO167" t="s">
        <v>1454</v>
      </c>
      <c r="BP167" t="s">
        <v>1454</v>
      </c>
      <c r="BQ167" t="s">
        <v>1453</v>
      </c>
      <c r="BR167" t="s">
        <v>1453</v>
      </c>
      <c r="BS167" t="s">
        <v>1453</v>
      </c>
      <c r="BT167" t="s">
        <v>1454</v>
      </c>
      <c r="BU167" t="s">
        <v>1453</v>
      </c>
      <c r="BV167" t="s">
        <v>1453</v>
      </c>
      <c r="BW167" t="s">
        <v>1453</v>
      </c>
      <c r="BX167" t="s">
        <v>1453</v>
      </c>
      <c r="BY167" t="s">
        <v>1453</v>
      </c>
      <c r="BZ167" t="s">
        <v>1453</v>
      </c>
      <c r="CA167" t="s">
        <v>1453</v>
      </c>
      <c r="CB167" t="s">
        <v>1453</v>
      </c>
      <c r="CC167" t="s">
        <v>1453</v>
      </c>
      <c r="CD167" t="s">
        <v>1453</v>
      </c>
      <c r="CE167" t="s">
        <v>1454</v>
      </c>
      <c r="CF167" t="s">
        <v>1454</v>
      </c>
      <c r="CG167" t="s">
        <v>1453</v>
      </c>
      <c r="CH167" t="s">
        <v>1453</v>
      </c>
      <c r="CI167" t="s">
        <v>1453</v>
      </c>
      <c r="CJ167" t="s">
        <v>1453</v>
      </c>
      <c r="CK167" t="s">
        <v>1454</v>
      </c>
      <c r="CL167" t="s">
        <v>1454</v>
      </c>
      <c r="CM167" t="s">
        <v>1453</v>
      </c>
      <c r="CN167" t="s">
        <v>1453</v>
      </c>
      <c r="CO167" t="s">
        <v>1453</v>
      </c>
      <c r="CP167" t="s">
        <v>1453</v>
      </c>
      <c r="CQ167" t="s">
        <v>1454</v>
      </c>
      <c r="CR167" t="s">
        <v>1453</v>
      </c>
      <c r="CS167" t="s">
        <v>1453</v>
      </c>
      <c r="CT167" t="s">
        <v>1453</v>
      </c>
      <c r="CU167" t="s">
        <v>1453</v>
      </c>
      <c r="CV167" t="s">
        <v>1453</v>
      </c>
      <c r="CW167" t="s">
        <v>1453</v>
      </c>
      <c r="CX167" t="s">
        <v>1453</v>
      </c>
      <c r="CY167" t="s">
        <v>1453</v>
      </c>
      <c r="CZ167" t="s">
        <v>1453</v>
      </c>
      <c r="DA167" t="s">
        <v>1453</v>
      </c>
      <c r="DB167" t="s">
        <v>1453</v>
      </c>
      <c r="DD167">
        <f t="shared" ref="DD167:DD168" si="210">COUNTIF($AS167:$DB167,"y")</f>
        <v>51</v>
      </c>
      <c r="DE167">
        <f t="shared" ref="DE167:DE168" si="211">COUNTIF($AS167:$DB167,"n")</f>
        <v>10</v>
      </c>
      <c r="DF167">
        <f t="shared" ref="DF167:DF168" si="212">COUNTIF($AS167:$DB167,"e")</f>
        <v>1</v>
      </c>
      <c r="DG167">
        <f t="shared" ref="DG167:DG168" si="213">COUNTIF($AS167:$DB167,"a")</f>
        <v>0</v>
      </c>
      <c r="DH167">
        <f t="shared" ref="DH167:DH168" si="214">COUNTIF($AS167:$DB167,"c")</f>
        <v>0</v>
      </c>
      <c r="DJ167">
        <f t="shared" ref="DJ167:DJ168" si="215">COUNTIF($K167:$AO167,"y")</f>
        <v>0</v>
      </c>
      <c r="DK167">
        <f t="shared" ref="DK167:DK168" si="216">COUNTIF($K167:$AO167,"n")</f>
        <v>0</v>
      </c>
      <c r="DL167">
        <f t="shared" ref="DL167:DL168" si="217">COUNTIF($K167:$AO167,"e")</f>
        <v>0</v>
      </c>
      <c r="DM167">
        <f t="shared" ref="DM167:DM168" si="218">COUNTIF($K167:$AO167,"a")</f>
        <v>0</v>
      </c>
      <c r="DN167">
        <f t="shared" ref="DN167:DN168" si="219">COUNTIF($K167:$AO167,"c")</f>
        <v>0</v>
      </c>
    </row>
    <row r="168" spans="1:118" ht="17" x14ac:dyDescent="0.2">
      <c r="A168" s="41" t="s">
        <v>219</v>
      </c>
      <c r="B168" s="3" t="s">
        <v>1220</v>
      </c>
      <c r="C168" s="51" t="s">
        <v>1463</v>
      </c>
      <c r="D168" s="42"/>
      <c r="E168" s="5" t="s">
        <v>948</v>
      </c>
      <c r="F168" s="5" t="s">
        <v>12</v>
      </c>
      <c r="G168" s="5" t="s">
        <v>101</v>
      </c>
      <c r="H168" s="2"/>
      <c r="I168" s="2" t="s">
        <v>1465</v>
      </c>
      <c r="K168" t="s">
        <v>1453</v>
      </c>
      <c r="L168" t="s">
        <v>1453</v>
      </c>
      <c r="M168" t="s">
        <v>1453</v>
      </c>
      <c r="N168" t="s">
        <v>1453</v>
      </c>
      <c r="O168" t="s">
        <v>1453</v>
      </c>
      <c r="P168" t="s">
        <v>1453</v>
      </c>
      <c r="Q168" t="s">
        <v>1453</v>
      </c>
      <c r="R168" t="s">
        <v>1454</v>
      </c>
      <c r="S168" t="s">
        <v>1453</v>
      </c>
      <c r="T168" t="s">
        <v>1453</v>
      </c>
      <c r="U168" t="s">
        <v>1453</v>
      </c>
      <c r="V168" t="s">
        <v>1453</v>
      </c>
      <c r="W168" t="s">
        <v>1453</v>
      </c>
      <c r="X168" t="s">
        <v>1453</v>
      </c>
      <c r="Y168" t="s">
        <v>1453</v>
      </c>
      <c r="Z168" t="s">
        <v>1453</v>
      </c>
      <c r="AA168" t="s">
        <v>1453</v>
      </c>
      <c r="AB168" t="s">
        <v>1454</v>
      </c>
      <c r="AC168" t="s">
        <v>1453</v>
      </c>
      <c r="AD168" t="s">
        <v>1453</v>
      </c>
      <c r="AE168" t="s">
        <v>1453</v>
      </c>
      <c r="AF168" t="s">
        <v>1453</v>
      </c>
      <c r="AG168" t="s">
        <v>1453</v>
      </c>
      <c r="AH168" t="s">
        <v>1453</v>
      </c>
      <c r="AI168" t="s">
        <v>1453</v>
      </c>
      <c r="AJ168" t="s">
        <v>1453</v>
      </c>
      <c r="AK168" t="s">
        <v>1453</v>
      </c>
      <c r="AL168" t="s">
        <v>1453</v>
      </c>
      <c r="AM168" t="s">
        <v>1454</v>
      </c>
      <c r="AN168" t="s">
        <v>1453</v>
      </c>
      <c r="AO168" t="s">
        <v>1453</v>
      </c>
      <c r="AQ168" t="s">
        <v>1423</v>
      </c>
      <c r="AS168" t="s">
        <v>1453</v>
      </c>
      <c r="AT168" t="s">
        <v>1454</v>
      </c>
      <c r="AU168" t="s">
        <v>1453</v>
      </c>
      <c r="AV168" t="s">
        <v>1453</v>
      </c>
      <c r="AW168" t="s">
        <v>1453</v>
      </c>
      <c r="AX168" t="s">
        <v>1453</v>
      </c>
      <c r="AY168" t="s">
        <v>1453</v>
      </c>
      <c r="AZ168" t="s">
        <v>1453</v>
      </c>
      <c r="BA168" t="s">
        <v>1453</v>
      </c>
      <c r="BB168" t="s">
        <v>1453</v>
      </c>
      <c r="BC168" t="s">
        <v>1454</v>
      </c>
      <c r="BD168" t="s">
        <v>1454</v>
      </c>
      <c r="BE168" t="s">
        <v>1453</v>
      </c>
      <c r="BF168" t="s">
        <v>1453</v>
      </c>
      <c r="BG168" t="s">
        <v>1453</v>
      </c>
      <c r="BH168" t="s">
        <v>1453</v>
      </c>
      <c r="BI168" t="s">
        <v>1453</v>
      </c>
      <c r="BJ168" t="s">
        <v>1453</v>
      </c>
      <c r="BK168" t="s">
        <v>1456</v>
      </c>
      <c r="BL168" t="s">
        <v>1454</v>
      </c>
      <c r="BM168" t="s">
        <v>1454</v>
      </c>
      <c r="BN168" t="s">
        <v>1454</v>
      </c>
      <c r="BO168" t="s">
        <v>1454</v>
      </c>
      <c r="BP168" t="s">
        <v>1453</v>
      </c>
      <c r="BQ168" t="s">
        <v>1454</v>
      </c>
      <c r="BR168" t="s">
        <v>1453</v>
      </c>
      <c r="BS168" t="s">
        <v>1453</v>
      </c>
      <c r="BT168" t="s">
        <v>1453</v>
      </c>
      <c r="BU168" t="s">
        <v>1453</v>
      </c>
      <c r="BV168" t="s">
        <v>1454</v>
      </c>
      <c r="BW168" t="s">
        <v>1454</v>
      </c>
      <c r="BX168" t="s">
        <v>1453</v>
      </c>
      <c r="BY168" t="s">
        <v>1454</v>
      </c>
      <c r="BZ168" t="s">
        <v>1453</v>
      </c>
      <c r="CA168" t="s">
        <v>1454</v>
      </c>
      <c r="CB168" t="s">
        <v>1454</v>
      </c>
      <c r="CC168" t="s">
        <v>1454</v>
      </c>
      <c r="CD168" t="s">
        <v>1453</v>
      </c>
      <c r="CE168" t="s">
        <v>1454</v>
      </c>
      <c r="CF168" t="s">
        <v>1453</v>
      </c>
      <c r="CG168" t="s">
        <v>1454</v>
      </c>
      <c r="CH168" t="s">
        <v>1453</v>
      </c>
      <c r="CI168" t="s">
        <v>1454</v>
      </c>
      <c r="CJ168" t="s">
        <v>1453</v>
      </c>
      <c r="CK168" t="s">
        <v>1454</v>
      </c>
      <c r="CL168" t="s">
        <v>1454</v>
      </c>
      <c r="CM168" t="s">
        <v>1453</v>
      </c>
      <c r="CN168" t="s">
        <v>1453</v>
      </c>
      <c r="CO168" t="s">
        <v>1454</v>
      </c>
      <c r="CP168" t="s">
        <v>1453</v>
      </c>
      <c r="CQ168" t="s">
        <v>1454</v>
      </c>
      <c r="CR168" t="s">
        <v>1453</v>
      </c>
      <c r="CS168" t="s">
        <v>1454</v>
      </c>
      <c r="CT168" t="s">
        <v>1454</v>
      </c>
      <c r="CU168" t="s">
        <v>1453</v>
      </c>
      <c r="CV168" t="s">
        <v>1453</v>
      </c>
      <c r="CW168" t="s">
        <v>1453</v>
      </c>
      <c r="CX168" t="s">
        <v>1454</v>
      </c>
      <c r="CY168" t="s">
        <v>1453</v>
      </c>
      <c r="CZ168" t="s">
        <v>1454</v>
      </c>
      <c r="DA168" t="s">
        <v>1454</v>
      </c>
      <c r="DB168" t="s">
        <v>1454</v>
      </c>
      <c r="DD168">
        <f t="shared" si="210"/>
        <v>34</v>
      </c>
      <c r="DE168">
        <f t="shared" si="211"/>
        <v>27</v>
      </c>
      <c r="DF168">
        <f t="shared" si="212"/>
        <v>1</v>
      </c>
      <c r="DG168">
        <f t="shared" si="213"/>
        <v>0</v>
      </c>
      <c r="DH168">
        <f t="shared" si="214"/>
        <v>0</v>
      </c>
      <c r="DJ168">
        <f t="shared" si="215"/>
        <v>28</v>
      </c>
      <c r="DK168">
        <f t="shared" si="216"/>
        <v>3</v>
      </c>
      <c r="DL168">
        <f t="shared" si="217"/>
        <v>0</v>
      </c>
      <c r="DM168">
        <f t="shared" si="218"/>
        <v>0</v>
      </c>
      <c r="DN168">
        <f t="shared" si="219"/>
        <v>0</v>
      </c>
    </row>
    <row r="169" spans="1:118" ht="34" x14ac:dyDescent="0.2">
      <c r="A169" s="41" t="s">
        <v>220</v>
      </c>
      <c r="B169" s="3" t="s">
        <v>1221</v>
      </c>
      <c r="C169" s="43" t="s">
        <v>1056</v>
      </c>
      <c r="D169" s="42" t="s">
        <v>21</v>
      </c>
      <c r="E169" s="5" t="s">
        <v>984</v>
      </c>
      <c r="F169" s="5" t="s">
        <v>12</v>
      </c>
      <c r="G169" s="5" t="s">
        <v>101</v>
      </c>
      <c r="AQ169" s="22"/>
      <c r="AR169" s="22"/>
    </row>
    <row r="170" spans="1:118" ht="34" x14ac:dyDescent="0.2">
      <c r="A170" s="41" t="s">
        <v>222</v>
      </c>
      <c r="B170" s="3" t="s">
        <v>1222</v>
      </c>
      <c r="C170" s="43" t="s">
        <v>1429</v>
      </c>
      <c r="D170" s="42" t="s">
        <v>21</v>
      </c>
      <c r="E170" s="5" t="s">
        <v>941</v>
      </c>
      <c r="F170" s="5" t="s">
        <v>12</v>
      </c>
      <c r="G170" s="5" t="s">
        <v>101</v>
      </c>
      <c r="AQ170" s="22" t="s">
        <v>1443</v>
      </c>
      <c r="AR170" s="22"/>
      <c r="AS170" t="s">
        <v>1453</v>
      </c>
      <c r="AT170" t="s">
        <v>1453</v>
      </c>
      <c r="AU170" t="s">
        <v>1453</v>
      </c>
      <c r="AV170" t="s">
        <v>1456</v>
      </c>
      <c r="AW170" t="s">
        <v>1453</v>
      </c>
      <c r="AX170" t="s">
        <v>1453</v>
      </c>
      <c r="AY170" t="s">
        <v>1453</v>
      </c>
      <c r="AZ170" t="s">
        <v>1453</v>
      </c>
      <c r="BA170" t="s">
        <v>1453</v>
      </c>
      <c r="BB170" t="s">
        <v>1453</v>
      </c>
      <c r="BC170" t="s">
        <v>1453</v>
      </c>
      <c r="BD170" t="s">
        <v>1454</v>
      </c>
      <c r="BE170" t="s">
        <v>1453</v>
      </c>
      <c r="BF170" t="s">
        <v>1453</v>
      </c>
      <c r="BG170" t="s">
        <v>1453</v>
      </c>
      <c r="BH170" t="s">
        <v>1453</v>
      </c>
      <c r="BI170" t="s">
        <v>1453</v>
      </c>
      <c r="BJ170" t="s">
        <v>1453</v>
      </c>
      <c r="BK170" t="s">
        <v>1453</v>
      </c>
      <c r="BL170" t="s">
        <v>1453</v>
      </c>
      <c r="BM170" t="s">
        <v>1454</v>
      </c>
      <c r="BN170" t="s">
        <v>1453</v>
      </c>
      <c r="BO170" t="s">
        <v>1453</v>
      </c>
      <c r="BP170" t="s">
        <v>1453</v>
      </c>
      <c r="BQ170" t="s">
        <v>1453</v>
      </c>
      <c r="BR170" t="s">
        <v>1453</v>
      </c>
      <c r="BS170" t="s">
        <v>1453</v>
      </c>
      <c r="BT170" t="s">
        <v>1453</v>
      </c>
      <c r="BU170" t="s">
        <v>1453</v>
      </c>
      <c r="BV170" t="s">
        <v>1453</v>
      </c>
      <c r="BW170" t="s">
        <v>1454</v>
      </c>
      <c r="BX170" t="s">
        <v>1453</v>
      </c>
      <c r="BY170" t="s">
        <v>1453</v>
      </c>
      <c r="BZ170" t="s">
        <v>1453</v>
      </c>
      <c r="CA170" t="s">
        <v>1453</v>
      </c>
      <c r="CB170" t="s">
        <v>1454</v>
      </c>
      <c r="CC170" t="s">
        <v>1453</v>
      </c>
      <c r="CD170" t="s">
        <v>1453</v>
      </c>
      <c r="CE170" t="s">
        <v>1453</v>
      </c>
      <c r="CF170" t="s">
        <v>1453</v>
      </c>
      <c r="CG170" t="s">
        <v>1454</v>
      </c>
      <c r="CH170" t="s">
        <v>1453</v>
      </c>
      <c r="CI170" t="s">
        <v>1454</v>
      </c>
      <c r="CJ170" t="s">
        <v>1453</v>
      </c>
      <c r="CK170" t="s">
        <v>1453</v>
      </c>
      <c r="CL170" t="s">
        <v>1453</v>
      </c>
      <c r="CM170" t="s">
        <v>1453</v>
      </c>
      <c r="CN170" t="s">
        <v>1454</v>
      </c>
      <c r="CO170" t="s">
        <v>1454</v>
      </c>
      <c r="CP170" t="s">
        <v>1453</v>
      </c>
      <c r="CQ170" t="s">
        <v>1453</v>
      </c>
      <c r="CR170" t="s">
        <v>1453</v>
      </c>
      <c r="CS170" t="s">
        <v>1453</v>
      </c>
      <c r="CT170" t="s">
        <v>1454</v>
      </c>
      <c r="CU170" t="s">
        <v>1453</v>
      </c>
      <c r="CV170" t="s">
        <v>1453</v>
      </c>
      <c r="CW170" t="s">
        <v>1453</v>
      </c>
      <c r="CX170" t="s">
        <v>1453</v>
      </c>
      <c r="CY170" t="s">
        <v>1454</v>
      </c>
      <c r="CZ170" t="s">
        <v>1454</v>
      </c>
      <c r="DA170" t="s">
        <v>1453</v>
      </c>
      <c r="DB170" t="s">
        <v>1453</v>
      </c>
      <c r="DD170">
        <f t="shared" ref="DD170:DD171" si="220">COUNTIF($AS170:$DB170,"y")</f>
        <v>50</v>
      </c>
      <c r="DE170">
        <f t="shared" ref="DE170:DE171" si="221">COUNTIF($AS170:$DB170,"n")</f>
        <v>11</v>
      </c>
      <c r="DF170">
        <f t="shared" ref="DF170:DF171" si="222">COUNTIF($AS170:$DB170,"e")</f>
        <v>1</v>
      </c>
      <c r="DG170">
        <f t="shared" ref="DG170:DG171" si="223">COUNTIF($AS170:$DB170,"a")</f>
        <v>0</v>
      </c>
      <c r="DH170">
        <f t="shared" ref="DH170:DH171" si="224">COUNTIF($AS170:$DB170,"c")</f>
        <v>0</v>
      </c>
      <c r="DJ170">
        <f t="shared" ref="DJ170:DJ171" si="225">COUNTIF($K170:$AO170,"y")</f>
        <v>0</v>
      </c>
      <c r="DK170">
        <f t="shared" ref="DK170:DK171" si="226">COUNTIF($K170:$AO170,"n")</f>
        <v>0</v>
      </c>
      <c r="DL170">
        <f t="shared" ref="DL170:DL171" si="227">COUNTIF($K170:$AO170,"e")</f>
        <v>0</v>
      </c>
      <c r="DM170">
        <f t="shared" ref="DM170:DM171" si="228">COUNTIF($K170:$AO170,"a")</f>
        <v>0</v>
      </c>
      <c r="DN170">
        <f t="shared" ref="DN170:DN171" si="229">COUNTIF($K170:$AO170,"c")</f>
        <v>0</v>
      </c>
    </row>
    <row r="171" spans="1:118" ht="34" x14ac:dyDescent="0.2">
      <c r="A171" s="41" t="s">
        <v>224</v>
      </c>
      <c r="B171" s="3" t="s">
        <v>1223</v>
      </c>
      <c r="C171" s="43" t="s">
        <v>1430</v>
      </c>
      <c r="D171" s="42" t="s">
        <v>21</v>
      </c>
      <c r="E171" s="5" t="s">
        <v>1030</v>
      </c>
      <c r="F171" s="5" t="s">
        <v>12</v>
      </c>
      <c r="G171" s="27" t="s">
        <v>17</v>
      </c>
      <c r="AQ171" t="s">
        <v>1444</v>
      </c>
      <c r="AS171" t="s">
        <v>1454</v>
      </c>
      <c r="AT171" t="s">
        <v>1453</v>
      </c>
      <c r="AU171" t="s">
        <v>1453</v>
      </c>
      <c r="AV171" t="s">
        <v>1456</v>
      </c>
      <c r="AW171" t="s">
        <v>1453</v>
      </c>
      <c r="AX171" t="s">
        <v>1454</v>
      </c>
      <c r="AY171" t="s">
        <v>1453</v>
      </c>
      <c r="AZ171" t="s">
        <v>1453</v>
      </c>
      <c r="BA171" t="s">
        <v>1453</v>
      </c>
      <c r="BB171" t="s">
        <v>1453</v>
      </c>
      <c r="BC171" t="s">
        <v>1453</v>
      </c>
      <c r="BD171" t="s">
        <v>1453</v>
      </c>
      <c r="BE171" t="s">
        <v>1453</v>
      </c>
      <c r="BF171" t="s">
        <v>1453</v>
      </c>
      <c r="BG171" t="s">
        <v>1453</v>
      </c>
      <c r="BH171" t="s">
        <v>1453</v>
      </c>
      <c r="BI171" t="s">
        <v>1453</v>
      </c>
      <c r="BJ171" t="s">
        <v>1454</v>
      </c>
      <c r="BK171" t="s">
        <v>1453</v>
      </c>
      <c r="BL171" t="s">
        <v>1454</v>
      </c>
      <c r="BM171" t="s">
        <v>1453</v>
      </c>
      <c r="BN171" t="s">
        <v>1454</v>
      </c>
      <c r="BO171" t="s">
        <v>1454</v>
      </c>
      <c r="BP171" t="s">
        <v>1454</v>
      </c>
      <c r="BQ171" t="s">
        <v>1453</v>
      </c>
      <c r="BR171" t="s">
        <v>1453</v>
      </c>
      <c r="BS171" t="s">
        <v>1453</v>
      </c>
      <c r="BT171" t="s">
        <v>1454</v>
      </c>
      <c r="BU171" t="s">
        <v>1454</v>
      </c>
      <c r="BV171" t="s">
        <v>1453</v>
      </c>
      <c r="BW171" t="s">
        <v>1453</v>
      </c>
      <c r="BX171" t="s">
        <v>1453</v>
      </c>
      <c r="BY171" t="s">
        <v>1453</v>
      </c>
      <c r="BZ171" t="s">
        <v>1453</v>
      </c>
      <c r="CA171" t="s">
        <v>1453</v>
      </c>
      <c r="CB171" t="s">
        <v>1453</v>
      </c>
      <c r="CC171" t="s">
        <v>1453</v>
      </c>
      <c r="CD171" t="s">
        <v>1453</v>
      </c>
      <c r="CE171" t="s">
        <v>1454</v>
      </c>
      <c r="CF171" t="s">
        <v>1454</v>
      </c>
      <c r="CG171" t="s">
        <v>1453</v>
      </c>
      <c r="CH171" t="s">
        <v>1454</v>
      </c>
      <c r="CI171" t="s">
        <v>1453</v>
      </c>
      <c r="CJ171" t="s">
        <v>1453</v>
      </c>
      <c r="CK171" t="s">
        <v>1454</v>
      </c>
      <c r="CL171" t="s">
        <v>1454</v>
      </c>
      <c r="CM171" t="s">
        <v>1453</v>
      </c>
      <c r="CN171" t="s">
        <v>1453</v>
      </c>
      <c r="CO171" t="s">
        <v>1453</v>
      </c>
      <c r="CP171" t="s">
        <v>1454</v>
      </c>
      <c r="CQ171" t="s">
        <v>1453</v>
      </c>
      <c r="CR171" t="s">
        <v>1454</v>
      </c>
      <c r="CS171" t="s">
        <v>1453</v>
      </c>
      <c r="CT171" t="s">
        <v>1453</v>
      </c>
      <c r="CU171" t="s">
        <v>1454</v>
      </c>
      <c r="CV171" t="s">
        <v>1453</v>
      </c>
      <c r="CW171" t="s">
        <v>1453</v>
      </c>
      <c r="CX171" t="s">
        <v>1454</v>
      </c>
      <c r="CY171" t="s">
        <v>1453</v>
      </c>
      <c r="CZ171" t="s">
        <v>1453</v>
      </c>
      <c r="DA171" t="s">
        <v>1453</v>
      </c>
      <c r="DB171" t="s">
        <v>1453</v>
      </c>
      <c r="DD171">
        <f t="shared" si="220"/>
        <v>43</v>
      </c>
      <c r="DE171">
        <f t="shared" si="221"/>
        <v>18</v>
      </c>
      <c r="DF171">
        <f t="shared" si="222"/>
        <v>1</v>
      </c>
      <c r="DG171">
        <f t="shared" si="223"/>
        <v>0</v>
      </c>
      <c r="DH171">
        <f t="shared" si="224"/>
        <v>0</v>
      </c>
      <c r="DJ171">
        <f t="shared" si="225"/>
        <v>0</v>
      </c>
      <c r="DK171">
        <f t="shared" si="226"/>
        <v>0</v>
      </c>
      <c r="DL171">
        <f t="shared" si="227"/>
        <v>0</v>
      </c>
      <c r="DM171">
        <f t="shared" si="228"/>
        <v>0</v>
      </c>
      <c r="DN171">
        <f t="shared" si="229"/>
        <v>0</v>
      </c>
    </row>
    <row r="172" spans="1:118" ht="34" x14ac:dyDescent="0.2">
      <c r="A172" s="41" t="s">
        <v>225</v>
      </c>
      <c r="B172" s="3" t="s">
        <v>1224</v>
      </c>
      <c r="C172" s="43" t="s">
        <v>1056</v>
      </c>
      <c r="D172" s="42" t="s">
        <v>21</v>
      </c>
      <c r="E172" s="5" t="s">
        <v>991</v>
      </c>
      <c r="F172" s="5" t="s">
        <v>12</v>
      </c>
      <c r="G172" s="5" t="s">
        <v>13</v>
      </c>
      <c r="AQ172" s="22"/>
      <c r="AR172" s="22"/>
    </row>
    <row r="173" spans="1:118" ht="34" x14ac:dyDescent="0.2">
      <c r="A173" s="41" t="s">
        <v>226</v>
      </c>
      <c r="B173" s="3" t="s">
        <v>1225</v>
      </c>
      <c r="C173" s="43" t="s">
        <v>1056</v>
      </c>
      <c r="D173" s="42" t="s">
        <v>21</v>
      </c>
      <c r="E173" s="5" t="s">
        <v>991</v>
      </c>
      <c r="F173" s="5" t="s">
        <v>12</v>
      </c>
      <c r="G173" s="5" t="s">
        <v>35</v>
      </c>
      <c r="I173" s="28"/>
      <c r="J173" s="28"/>
    </row>
    <row r="174" spans="1:118" ht="34" x14ac:dyDescent="0.2">
      <c r="A174" s="41" t="s">
        <v>227</v>
      </c>
      <c r="B174" s="3" t="s">
        <v>1226</v>
      </c>
      <c r="C174" s="43" t="s">
        <v>1056</v>
      </c>
      <c r="D174" s="42" t="s">
        <v>21</v>
      </c>
      <c r="E174" s="5" t="s">
        <v>964</v>
      </c>
      <c r="F174" s="5" t="s">
        <v>12</v>
      </c>
      <c r="G174" s="5" t="s">
        <v>70</v>
      </c>
      <c r="I174" s="2"/>
      <c r="J174" s="2"/>
      <c r="L174" s="2"/>
    </row>
    <row r="175" spans="1:118" ht="34" x14ac:dyDescent="0.2">
      <c r="A175" s="41" t="s">
        <v>228</v>
      </c>
      <c r="B175" s="3" t="s">
        <v>1227</v>
      </c>
      <c r="C175" s="43" t="s">
        <v>1056</v>
      </c>
      <c r="D175" s="42" t="s">
        <v>21</v>
      </c>
      <c r="E175" s="5" t="s">
        <v>1030</v>
      </c>
      <c r="F175" s="5" t="s">
        <v>12</v>
      </c>
      <c r="G175" s="5" t="s">
        <v>17</v>
      </c>
      <c r="I175" s="36"/>
      <c r="AQ175" s="22"/>
      <c r="AR175" s="22"/>
    </row>
    <row r="176" spans="1:118" ht="17" x14ac:dyDescent="0.2">
      <c r="A176" s="41" t="s">
        <v>229</v>
      </c>
      <c r="B176" s="3" t="s">
        <v>1228</v>
      </c>
      <c r="C176" s="43" t="s">
        <v>1072</v>
      </c>
      <c r="D176" s="42" t="s">
        <v>21</v>
      </c>
      <c r="E176" s="5" t="s">
        <v>977</v>
      </c>
      <c r="F176" s="5" t="s">
        <v>12</v>
      </c>
      <c r="G176" s="5" t="s">
        <v>1059</v>
      </c>
      <c r="H176" s="25"/>
      <c r="I176" s="34"/>
      <c r="AQ176" s="44" t="s">
        <v>1045</v>
      </c>
      <c r="AS176" t="s">
        <v>1454</v>
      </c>
      <c r="AT176" t="s">
        <v>1453</v>
      </c>
      <c r="AU176" t="s">
        <v>1453</v>
      </c>
      <c r="AV176" t="s">
        <v>1456</v>
      </c>
      <c r="AW176" t="s">
        <v>1453</v>
      </c>
      <c r="AX176" t="s">
        <v>1454</v>
      </c>
      <c r="AY176" t="s">
        <v>1453</v>
      </c>
      <c r="AZ176" t="s">
        <v>1453</v>
      </c>
      <c r="BA176" t="s">
        <v>1453</v>
      </c>
      <c r="BB176" t="s">
        <v>1453</v>
      </c>
      <c r="BC176" t="s">
        <v>1453</v>
      </c>
      <c r="BD176" t="s">
        <v>1453</v>
      </c>
      <c r="BE176" t="s">
        <v>1453</v>
      </c>
      <c r="BF176" t="s">
        <v>1453</v>
      </c>
      <c r="BG176" t="s">
        <v>1453</v>
      </c>
      <c r="BH176" t="s">
        <v>1453</v>
      </c>
      <c r="BI176" t="s">
        <v>1453</v>
      </c>
      <c r="BJ176" t="s">
        <v>1454</v>
      </c>
      <c r="BK176" t="s">
        <v>1453</v>
      </c>
      <c r="BL176" t="s">
        <v>1454</v>
      </c>
      <c r="BM176" t="s">
        <v>1453</v>
      </c>
      <c r="BN176" t="s">
        <v>1454</v>
      </c>
      <c r="BO176" t="s">
        <v>1454</v>
      </c>
      <c r="BP176" t="s">
        <v>1454</v>
      </c>
      <c r="BQ176" t="s">
        <v>1453</v>
      </c>
      <c r="BR176" t="s">
        <v>1453</v>
      </c>
      <c r="BS176" t="s">
        <v>1453</v>
      </c>
      <c r="BT176" t="s">
        <v>1454</v>
      </c>
      <c r="BU176" t="s">
        <v>1454</v>
      </c>
      <c r="BV176" t="s">
        <v>1453</v>
      </c>
      <c r="BW176" t="s">
        <v>1453</v>
      </c>
      <c r="BX176" t="s">
        <v>1453</v>
      </c>
      <c r="BY176" t="s">
        <v>1453</v>
      </c>
      <c r="BZ176" t="s">
        <v>1453</v>
      </c>
      <c r="CA176" t="s">
        <v>1453</v>
      </c>
      <c r="CB176" t="s">
        <v>1453</v>
      </c>
      <c r="CC176" t="s">
        <v>1453</v>
      </c>
      <c r="CD176" t="s">
        <v>1454</v>
      </c>
      <c r="CE176" t="s">
        <v>1454</v>
      </c>
      <c r="CF176" t="s">
        <v>1454</v>
      </c>
      <c r="CG176" t="s">
        <v>1453</v>
      </c>
      <c r="CH176" t="s">
        <v>1454</v>
      </c>
      <c r="CI176" t="s">
        <v>1453</v>
      </c>
      <c r="CJ176" t="s">
        <v>1454</v>
      </c>
      <c r="CK176" t="s">
        <v>1454</v>
      </c>
      <c r="CL176" t="s">
        <v>1454</v>
      </c>
      <c r="CM176" t="s">
        <v>1453</v>
      </c>
      <c r="CN176" t="s">
        <v>1453</v>
      </c>
      <c r="CO176" t="s">
        <v>1453</v>
      </c>
      <c r="CP176" t="s">
        <v>1454</v>
      </c>
      <c r="CQ176" t="s">
        <v>1454</v>
      </c>
      <c r="CR176" t="s">
        <v>1453</v>
      </c>
      <c r="CS176" t="s">
        <v>1453</v>
      </c>
      <c r="CT176" t="s">
        <v>1453</v>
      </c>
      <c r="CU176" t="s">
        <v>1454</v>
      </c>
      <c r="CV176" t="s">
        <v>1453</v>
      </c>
      <c r="CW176" t="s">
        <v>1453</v>
      </c>
      <c r="CX176" t="s">
        <v>1454</v>
      </c>
      <c r="CY176" t="s">
        <v>1453</v>
      </c>
      <c r="CZ176" t="s">
        <v>1453</v>
      </c>
      <c r="DA176" t="s">
        <v>1453</v>
      </c>
      <c r="DB176" t="s">
        <v>1453</v>
      </c>
      <c r="DD176">
        <f t="shared" ref="DD176:DD177" si="230">COUNTIF($AS176:$DB176,"y")</f>
        <v>41</v>
      </c>
      <c r="DE176">
        <f t="shared" ref="DE176:DE177" si="231">COUNTIF($AS176:$DB176,"n")</f>
        <v>20</v>
      </c>
      <c r="DF176">
        <f t="shared" ref="DF176:DF177" si="232">COUNTIF($AS176:$DB176,"e")</f>
        <v>1</v>
      </c>
      <c r="DG176">
        <f t="shared" ref="DG176:DG177" si="233">COUNTIF($AS176:$DB176,"a")</f>
        <v>0</v>
      </c>
      <c r="DH176">
        <f t="shared" ref="DH176:DH177" si="234">COUNTIF($AS176:$DB176,"c")</f>
        <v>0</v>
      </c>
      <c r="DJ176">
        <f t="shared" ref="DJ176:DJ177" si="235">COUNTIF($K176:$AO176,"y")</f>
        <v>0</v>
      </c>
      <c r="DK176">
        <f t="shared" ref="DK176:DK177" si="236">COUNTIF($K176:$AO176,"n")</f>
        <v>0</v>
      </c>
      <c r="DL176">
        <f t="shared" ref="DL176:DL177" si="237">COUNTIF($K176:$AO176,"e")</f>
        <v>0</v>
      </c>
      <c r="DM176">
        <f t="shared" ref="DM176:DM177" si="238">COUNTIF($K176:$AO176,"a")</f>
        <v>0</v>
      </c>
      <c r="DN176">
        <f t="shared" ref="DN176:DN177" si="239">COUNTIF($K176:$AO176,"c")</f>
        <v>0</v>
      </c>
    </row>
    <row r="177" spans="1:118" ht="34" x14ac:dyDescent="0.2">
      <c r="A177" s="41" t="s">
        <v>230</v>
      </c>
      <c r="B177" s="3" t="s">
        <v>1229</v>
      </c>
      <c r="C177" s="43" t="s">
        <v>1430</v>
      </c>
      <c r="D177" s="42" t="s">
        <v>21</v>
      </c>
      <c r="E177" s="5" t="s">
        <v>968</v>
      </c>
      <c r="F177" s="5" t="s">
        <v>12</v>
      </c>
      <c r="G177" s="5" t="s">
        <v>53</v>
      </c>
      <c r="AQ177" t="s">
        <v>1433</v>
      </c>
      <c r="AS177" t="s">
        <v>1453</v>
      </c>
      <c r="AT177" t="s">
        <v>1453</v>
      </c>
      <c r="AU177" t="s">
        <v>1453</v>
      </c>
      <c r="AV177" t="s">
        <v>1456</v>
      </c>
      <c r="AW177" t="s">
        <v>1453</v>
      </c>
      <c r="AX177" t="s">
        <v>1453</v>
      </c>
      <c r="AY177" t="s">
        <v>1453</v>
      </c>
      <c r="AZ177" t="s">
        <v>1453</v>
      </c>
      <c r="BA177" t="s">
        <v>1453</v>
      </c>
      <c r="BB177" t="s">
        <v>1453</v>
      </c>
      <c r="BC177" t="s">
        <v>1453</v>
      </c>
      <c r="BD177" t="s">
        <v>1453</v>
      </c>
      <c r="BE177" t="s">
        <v>1453</v>
      </c>
      <c r="BF177" t="s">
        <v>1453</v>
      </c>
      <c r="BG177" t="s">
        <v>1453</v>
      </c>
      <c r="BH177" t="s">
        <v>1453</v>
      </c>
      <c r="BI177" t="s">
        <v>1453</v>
      </c>
      <c r="BJ177" t="s">
        <v>1453</v>
      </c>
      <c r="BK177" t="s">
        <v>1453</v>
      </c>
      <c r="BL177" t="s">
        <v>1453</v>
      </c>
      <c r="BM177" t="s">
        <v>1453</v>
      </c>
      <c r="BN177" t="s">
        <v>1453</v>
      </c>
      <c r="BO177" t="s">
        <v>1453</v>
      </c>
      <c r="BP177" t="s">
        <v>1453</v>
      </c>
      <c r="BQ177" t="s">
        <v>1453</v>
      </c>
      <c r="BR177" t="s">
        <v>1453</v>
      </c>
      <c r="BS177" t="s">
        <v>1453</v>
      </c>
      <c r="BT177" t="s">
        <v>1453</v>
      </c>
      <c r="BU177" t="s">
        <v>1453</v>
      </c>
      <c r="BV177" t="s">
        <v>1453</v>
      </c>
      <c r="BW177" t="s">
        <v>1453</v>
      </c>
      <c r="BX177" t="s">
        <v>1453</v>
      </c>
      <c r="BY177" t="s">
        <v>1453</v>
      </c>
      <c r="BZ177" t="s">
        <v>1453</v>
      </c>
      <c r="CA177" t="s">
        <v>1453</v>
      </c>
      <c r="CB177" t="s">
        <v>1453</v>
      </c>
      <c r="CC177" t="s">
        <v>1453</v>
      </c>
      <c r="CD177" t="s">
        <v>1453</v>
      </c>
      <c r="CE177" t="s">
        <v>1453</v>
      </c>
      <c r="CF177" t="s">
        <v>1453</v>
      </c>
      <c r="CG177" t="s">
        <v>1453</v>
      </c>
      <c r="CH177" t="s">
        <v>1453</v>
      </c>
      <c r="CI177" t="s">
        <v>1453</v>
      </c>
      <c r="CJ177" t="s">
        <v>1453</v>
      </c>
      <c r="CK177" t="s">
        <v>1453</v>
      </c>
      <c r="CL177" t="s">
        <v>1453</v>
      </c>
      <c r="CM177" t="s">
        <v>1453</v>
      </c>
      <c r="CN177" t="s">
        <v>1453</v>
      </c>
      <c r="CO177" t="s">
        <v>1453</v>
      </c>
      <c r="CP177" t="s">
        <v>1453</v>
      </c>
      <c r="CQ177" t="s">
        <v>1453</v>
      </c>
      <c r="CR177" t="s">
        <v>1453</v>
      </c>
      <c r="CS177" t="s">
        <v>1453</v>
      </c>
      <c r="CT177" t="s">
        <v>1453</v>
      </c>
      <c r="CU177" t="s">
        <v>1453</v>
      </c>
      <c r="CV177" t="s">
        <v>1453</v>
      </c>
      <c r="CW177" t="s">
        <v>1453</v>
      </c>
      <c r="CX177" t="s">
        <v>1453</v>
      </c>
      <c r="CY177" t="s">
        <v>1453</v>
      </c>
      <c r="CZ177" t="s">
        <v>1453</v>
      </c>
      <c r="DA177" t="s">
        <v>1453</v>
      </c>
      <c r="DB177" t="s">
        <v>1453</v>
      </c>
      <c r="DD177">
        <f t="shared" si="230"/>
        <v>61</v>
      </c>
      <c r="DE177">
        <f t="shared" si="231"/>
        <v>0</v>
      </c>
      <c r="DF177">
        <f t="shared" si="232"/>
        <v>1</v>
      </c>
      <c r="DG177">
        <f t="shared" si="233"/>
        <v>0</v>
      </c>
      <c r="DH177">
        <f t="shared" si="234"/>
        <v>0</v>
      </c>
      <c r="DJ177">
        <f t="shared" si="235"/>
        <v>0</v>
      </c>
      <c r="DK177">
        <f t="shared" si="236"/>
        <v>0</v>
      </c>
      <c r="DL177">
        <f t="shared" si="237"/>
        <v>0</v>
      </c>
      <c r="DM177">
        <f t="shared" si="238"/>
        <v>0</v>
      </c>
      <c r="DN177">
        <f t="shared" si="239"/>
        <v>0</v>
      </c>
    </row>
    <row r="178" spans="1:118" ht="34" x14ac:dyDescent="0.2">
      <c r="A178" s="41" t="s">
        <v>231</v>
      </c>
      <c r="B178" s="3" t="s">
        <v>1230</v>
      </c>
      <c r="C178" s="43" t="s">
        <v>1056</v>
      </c>
      <c r="D178" s="42" t="s">
        <v>21</v>
      </c>
      <c r="E178" s="5" t="s">
        <v>953</v>
      </c>
      <c r="F178" s="5" t="s">
        <v>12</v>
      </c>
      <c r="G178" s="5" t="s">
        <v>101</v>
      </c>
      <c r="AQ178" s="22"/>
      <c r="AR178" s="22"/>
    </row>
    <row r="179" spans="1:118" ht="34" x14ac:dyDescent="0.2">
      <c r="A179" s="41" t="s">
        <v>232</v>
      </c>
      <c r="B179" s="3" t="s">
        <v>1231</v>
      </c>
      <c r="C179" s="43" t="s">
        <v>1056</v>
      </c>
      <c r="D179" s="42" t="s">
        <v>21</v>
      </c>
      <c r="E179" s="5" t="s">
        <v>979</v>
      </c>
      <c r="F179" s="5" t="s">
        <v>12</v>
      </c>
      <c r="G179" s="5" t="s">
        <v>95</v>
      </c>
      <c r="AQ179" s="22"/>
      <c r="AR179" s="22"/>
    </row>
    <row r="180" spans="1:118" ht="34" x14ac:dyDescent="0.2">
      <c r="A180" s="41" t="s">
        <v>233</v>
      </c>
      <c r="B180" s="3" t="s">
        <v>1232</v>
      </c>
      <c r="C180" s="43" t="s">
        <v>1056</v>
      </c>
      <c r="D180" s="42" t="s">
        <v>21</v>
      </c>
      <c r="E180" s="5" t="s">
        <v>990</v>
      </c>
      <c r="F180" s="5" t="s">
        <v>12</v>
      </c>
      <c r="G180" s="5" t="s">
        <v>101</v>
      </c>
    </row>
    <row r="181" spans="1:118" ht="34" x14ac:dyDescent="0.2">
      <c r="A181" s="41" t="s">
        <v>234</v>
      </c>
      <c r="B181" s="3" t="s">
        <v>1233</v>
      </c>
      <c r="C181" s="43" t="s">
        <v>1072</v>
      </c>
      <c r="D181" s="42" t="s">
        <v>21</v>
      </c>
      <c r="E181" s="5" t="s">
        <v>967</v>
      </c>
      <c r="F181" s="5" t="s">
        <v>12</v>
      </c>
      <c r="G181" s="5" t="s">
        <v>38</v>
      </c>
      <c r="H181" s="25"/>
      <c r="AQ181" s="44" t="s">
        <v>1045</v>
      </c>
      <c r="AR181" s="22"/>
      <c r="AS181" t="s">
        <v>1454</v>
      </c>
      <c r="AT181" t="s">
        <v>1453</v>
      </c>
      <c r="AU181" t="s">
        <v>1453</v>
      </c>
      <c r="AV181" t="s">
        <v>1456</v>
      </c>
      <c r="AW181" t="s">
        <v>1453</v>
      </c>
      <c r="AX181" t="s">
        <v>1453</v>
      </c>
      <c r="AY181" t="s">
        <v>1453</v>
      </c>
      <c r="AZ181" t="s">
        <v>1453</v>
      </c>
      <c r="BA181" t="s">
        <v>1453</v>
      </c>
      <c r="BB181" t="s">
        <v>1453</v>
      </c>
      <c r="BC181" t="s">
        <v>1453</v>
      </c>
      <c r="BD181" t="s">
        <v>1454</v>
      </c>
      <c r="BE181" t="s">
        <v>1453</v>
      </c>
      <c r="BF181" t="s">
        <v>1453</v>
      </c>
      <c r="BG181" t="s">
        <v>1453</v>
      </c>
      <c r="BH181" t="s">
        <v>1453</v>
      </c>
      <c r="BI181" t="s">
        <v>1453</v>
      </c>
      <c r="BJ181" t="s">
        <v>1453</v>
      </c>
      <c r="BK181" t="s">
        <v>1453</v>
      </c>
      <c r="BL181" t="s">
        <v>1453</v>
      </c>
      <c r="BM181" t="s">
        <v>1453</v>
      </c>
      <c r="BN181" t="s">
        <v>1454</v>
      </c>
      <c r="BO181" t="s">
        <v>1454</v>
      </c>
      <c r="BP181" t="s">
        <v>1453</v>
      </c>
      <c r="BQ181" t="s">
        <v>1454</v>
      </c>
      <c r="BR181" t="s">
        <v>1453</v>
      </c>
      <c r="BS181" t="s">
        <v>1453</v>
      </c>
      <c r="BT181" t="s">
        <v>1453</v>
      </c>
      <c r="BU181" t="s">
        <v>1454</v>
      </c>
      <c r="BV181" t="s">
        <v>1454</v>
      </c>
      <c r="BW181" t="s">
        <v>1454</v>
      </c>
      <c r="BX181" t="s">
        <v>1453</v>
      </c>
      <c r="BY181" t="s">
        <v>1454</v>
      </c>
      <c r="BZ181" t="s">
        <v>1453</v>
      </c>
      <c r="CA181" t="s">
        <v>1453</v>
      </c>
      <c r="CB181" t="s">
        <v>1453</v>
      </c>
      <c r="CC181" t="s">
        <v>1453</v>
      </c>
      <c r="CD181" t="s">
        <v>1453</v>
      </c>
      <c r="CE181" t="s">
        <v>1453</v>
      </c>
      <c r="CF181" t="s">
        <v>1454</v>
      </c>
      <c r="CG181" t="s">
        <v>1454</v>
      </c>
      <c r="CH181" t="s">
        <v>1453</v>
      </c>
      <c r="CI181" t="s">
        <v>1454</v>
      </c>
      <c r="CJ181" t="s">
        <v>1454</v>
      </c>
      <c r="CK181" t="s">
        <v>1454</v>
      </c>
      <c r="CL181" t="s">
        <v>1453</v>
      </c>
      <c r="CM181" t="s">
        <v>1453</v>
      </c>
      <c r="CN181" t="s">
        <v>1453</v>
      </c>
      <c r="CO181" t="s">
        <v>1454</v>
      </c>
      <c r="CP181" t="s">
        <v>1454</v>
      </c>
      <c r="CQ181" t="s">
        <v>1454</v>
      </c>
      <c r="CR181" t="s">
        <v>1454</v>
      </c>
      <c r="CS181" t="s">
        <v>1453</v>
      </c>
      <c r="CT181" t="s">
        <v>1454</v>
      </c>
      <c r="CU181" t="s">
        <v>1454</v>
      </c>
      <c r="CV181" t="s">
        <v>1453</v>
      </c>
      <c r="CW181" t="s">
        <v>1453</v>
      </c>
      <c r="CX181" t="s">
        <v>1453</v>
      </c>
      <c r="CY181" t="s">
        <v>1453</v>
      </c>
      <c r="CZ181" t="s">
        <v>1453</v>
      </c>
      <c r="DA181" t="s">
        <v>1453</v>
      </c>
      <c r="DB181" t="s">
        <v>1453</v>
      </c>
      <c r="DD181">
        <f t="shared" ref="DD181" si="240">COUNTIF($AS181:$DB181,"y")</f>
        <v>41</v>
      </c>
      <c r="DE181">
        <f t="shared" ref="DE181" si="241">COUNTIF($AS181:$DB181,"n")</f>
        <v>20</v>
      </c>
      <c r="DF181">
        <f t="shared" ref="DF181" si="242">COUNTIF($AS181:$DB181,"e")</f>
        <v>1</v>
      </c>
      <c r="DG181">
        <f t="shared" ref="DG181" si="243">COUNTIF($AS181:$DB181,"a")</f>
        <v>0</v>
      </c>
      <c r="DH181">
        <f t="shared" ref="DH181" si="244">COUNTIF($AS181:$DB181,"c")</f>
        <v>0</v>
      </c>
      <c r="DJ181">
        <f>COUNTIF($K181:$AO181,"y")</f>
        <v>0</v>
      </c>
      <c r="DK181">
        <f>COUNTIF($K181:$AO181,"n")</f>
        <v>0</v>
      </c>
      <c r="DL181">
        <f>COUNTIF($K181:$AO181,"e")</f>
        <v>0</v>
      </c>
      <c r="DM181">
        <f>COUNTIF($K181:$AO181,"a")</f>
        <v>0</v>
      </c>
      <c r="DN181">
        <f>COUNTIF($K181:$AO181,"c")</f>
        <v>0</v>
      </c>
    </row>
    <row r="182" spans="1:118" ht="34" x14ac:dyDescent="0.2">
      <c r="A182" s="41" t="s">
        <v>235</v>
      </c>
      <c r="B182" s="3" t="s">
        <v>1234</v>
      </c>
      <c r="C182" s="43" t="s">
        <v>1056</v>
      </c>
      <c r="D182" s="42" t="s">
        <v>21</v>
      </c>
      <c r="E182" s="5" t="s">
        <v>976</v>
      </c>
      <c r="F182" s="5" t="s">
        <v>12</v>
      </c>
      <c r="G182" s="5" t="s">
        <v>23</v>
      </c>
      <c r="I182" s="28"/>
      <c r="J182" s="28"/>
    </row>
    <row r="183" spans="1:118" ht="34" x14ac:dyDescent="0.2">
      <c r="A183" s="41" t="s">
        <v>236</v>
      </c>
      <c r="B183" s="3" t="s">
        <v>1235</v>
      </c>
      <c r="C183" s="43" t="s">
        <v>1056</v>
      </c>
      <c r="D183" s="42" t="s">
        <v>21</v>
      </c>
      <c r="E183" s="5" t="s">
        <v>970</v>
      </c>
      <c r="F183" s="5" t="s">
        <v>12</v>
      </c>
      <c r="G183" s="5" t="s">
        <v>13</v>
      </c>
    </row>
    <row r="184" spans="1:118" ht="34" x14ac:dyDescent="0.2">
      <c r="A184" s="41" t="s">
        <v>238</v>
      </c>
      <c r="B184" s="3" t="s">
        <v>1236</v>
      </c>
      <c r="C184" s="43" t="s">
        <v>1056</v>
      </c>
      <c r="D184" s="42" t="s">
        <v>21</v>
      </c>
      <c r="E184" s="5" t="s">
        <v>864</v>
      </c>
      <c r="F184" s="5" t="s">
        <v>12</v>
      </c>
      <c r="G184" s="5" t="s">
        <v>101</v>
      </c>
      <c r="I184" s="36"/>
    </row>
    <row r="185" spans="1:118" ht="34" x14ac:dyDescent="0.2">
      <c r="A185" s="41" t="s">
        <v>239</v>
      </c>
      <c r="B185" s="3" t="s">
        <v>165</v>
      </c>
      <c r="C185" s="43" t="s">
        <v>1056</v>
      </c>
      <c r="D185" s="42" t="s">
        <v>21</v>
      </c>
      <c r="E185" s="5" t="s">
        <v>864</v>
      </c>
      <c r="F185" s="5" t="s">
        <v>12</v>
      </c>
      <c r="G185" s="5" t="s">
        <v>101</v>
      </c>
    </row>
    <row r="186" spans="1:118" ht="34" x14ac:dyDescent="0.2">
      <c r="A186" s="41" t="s">
        <v>240</v>
      </c>
      <c r="B186" s="3" t="s">
        <v>1237</v>
      </c>
      <c r="C186" s="43" t="s">
        <v>1056</v>
      </c>
      <c r="D186" s="42" t="s">
        <v>21</v>
      </c>
      <c r="E186" s="5" t="s">
        <v>1065</v>
      </c>
      <c r="F186" s="5" t="s">
        <v>9</v>
      </c>
      <c r="G186" s="5" t="s">
        <v>80</v>
      </c>
      <c r="AQ186" s="22"/>
      <c r="AR186" s="22"/>
    </row>
    <row r="187" spans="1:118" ht="34" x14ac:dyDescent="0.2">
      <c r="A187" s="41" t="s">
        <v>241</v>
      </c>
      <c r="B187" s="3" t="s">
        <v>1238</v>
      </c>
      <c r="C187" s="43" t="s">
        <v>1056</v>
      </c>
      <c r="D187" s="42" t="s">
        <v>21</v>
      </c>
      <c r="E187" s="5" t="s">
        <v>1026</v>
      </c>
      <c r="F187" s="5" t="s">
        <v>12</v>
      </c>
      <c r="G187" s="5" t="s">
        <v>85</v>
      </c>
      <c r="AR187" s="29"/>
    </row>
    <row r="188" spans="1:118" ht="17" x14ac:dyDescent="0.2">
      <c r="A188" s="41" t="s">
        <v>242</v>
      </c>
      <c r="B188" s="3" t="s">
        <v>1239</v>
      </c>
      <c r="C188" s="43" t="s">
        <v>1430</v>
      </c>
      <c r="D188" s="42" t="s">
        <v>21</v>
      </c>
      <c r="E188" s="5" t="s">
        <v>949</v>
      </c>
      <c r="F188" s="5" t="s">
        <v>12</v>
      </c>
      <c r="G188" s="5" t="s">
        <v>17</v>
      </c>
      <c r="AQ188" t="s">
        <v>1445</v>
      </c>
      <c r="AS188" t="s">
        <v>1454</v>
      </c>
      <c r="AT188" t="s">
        <v>1453</v>
      </c>
      <c r="AU188" t="s">
        <v>1453</v>
      </c>
      <c r="AV188" t="s">
        <v>1456</v>
      </c>
      <c r="AW188" t="s">
        <v>1453</v>
      </c>
      <c r="AX188" t="s">
        <v>1454</v>
      </c>
      <c r="AY188" t="s">
        <v>1453</v>
      </c>
      <c r="AZ188" t="s">
        <v>1453</v>
      </c>
      <c r="BA188" t="s">
        <v>1453</v>
      </c>
      <c r="BB188" t="s">
        <v>1453</v>
      </c>
      <c r="BC188" t="s">
        <v>1453</v>
      </c>
      <c r="BD188" t="s">
        <v>1453</v>
      </c>
      <c r="BE188" t="s">
        <v>1453</v>
      </c>
      <c r="BF188" t="s">
        <v>1453</v>
      </c>
      <c r="BG188" t="s">
        <v>1453</v>
      </c>
      <c r="BH188" t="s">
        <v>1453</v>
      </c>
      <c r="BI188" t="s">
        <v>1453</v>
      </c>
      <c r="BJ188" t="s">
        <v>1454</v>
      </c>
      <c r="BK188" t="s">
        <v>1453</v>
      </c>
      <c r="BL188" t="s">
        <v>1454</v>
      </c>
      <c r="BM188" t="s">
        <v>1453</v>
      </c>
      <c r="BN188" t="s">
        <v>1454</v>
      </c>
      <c r="BO188" t="s">
        <v>1454</v>
      </c>
      <c r="BP188" t="s">
        <v>1454</v>
      </c>
      <c r="BQ188" t="s">
        <v>1453</v>
      </c>
      <c r="BR188" t="s">
        <v>1453</v>
      </c>
      <c r="BS188" t="s">
        <v>1453</v>
      </c>
      <c r="BT188" t="s">
        <v>1454</v>
      </c>
      <c r="BU188" t="s">
        <v>1453</v>
      </c>
      <c r="BV188" t="s">
        <v>1453</v>
      </c>
      <c r="BW188" t="s">
        <v>1453</v>
      </c>
      <c r="BX188" t="s">
        <v>1453</v>
      </c>
      <c r="BY188" t="s">
        <v>1453</v>
      </c>
      <c r="BZ188" t="s">
        <v>1453</v>
      </c>
      <c r="CA188" t="s">
        <v>1453</v>
      </c>
      <c r="CB188" t="s">
        <v>1453</v>
      </c>
      <c r="CC188" t="s">
        <v>1453</v>
      </c>
      <c r="CD188" t="s">
        <v>1454</v>
      </c>
      <c r="CE188" t="s">
        <v>1454</v>
      </c>
      <c r="CF188" t="s">
        <v>1454</v>
      </c>
      <c r="CG188" t="s">
        <v>1453</v>
      </c>
      <c r="CH188" t="s">
        <v>1454</v>
      </c>
      <c r="CI188" t="s">
        <v>1453</v>
      </c>
      <c r="CJ188" t="s">
        <v>1453</v>
      </c>
      <c r="CK188" t="s">
        <v>1454</v>
      </c>
      <c r="CL188" t="s">
        <v>1454</v>
      </c>
      <c r="CM188" t="s">
        <v>1453</v>
      </c>
      <c r="CN188" t="s">
        <v>1453</v>
      </c>
      <c r="CO188" t="s">
        <v>1453</v>
      </c>
      <c r="CP188" t="s">
        <v>1454</v>
      </c>
      <c r="CQ188" t="s">
        <v>1454</v>
      </c>
      <c r="CR188" t="s">
        <v>1454</v>
      </c>
      <c r="CS188" t="s">
        <v>1453</v>
      </c>
      <c r="CT188" t="s">
        <v>1453</v>
      </c>
      <c r="CU188" t="s">
        <v>1454</v>
      </c>
      <c r="CV188" t="s">
        <v>1453</v>
      </c>
      <c r="CW188" t="s">
        <v>1453</v>
      </c>
      <c r="CX188" t="s">
        <v>1454</v>
      </c>
      <c r="CY188" t="s">
        <v>1453</v>
      </c>
      <c r="CZ188" t="s">
        <v>1453</v>
      </c>
      <c r="DA188" t="s">
        <v>1453</v>
      </c>
      <c r="DB188" t="s">
        <v>1453</v>
      </c>
      <c r="DD188">
        <f t="shared" ref="DD188" si="245">COUNTIF($AS188:$DB188,"y")</f>
        <v>42</v>
      </c>
      <c r="DE188">
        <f t="shared" ref="DE188" si="246">COUNTIF($AS188:$DB188,"n")</f>
        <v>19</v>
      </c>
      <c r="DF188">
        <f t="shared" ref="DF188" si="247">COUNTIF($AS188:$DB188,"e")</f>
        <v>1</v>
      </c>
      <c r="DG188">
        <f t="shared" ref="DG188" si="248">COUNTIF($AS188:$DB188,"a")</f>
        <v>0</v>
      </c>
      <c r="DH188">
        <f t="shared" ref="DH188" si="249">COUNTIF($AS188:$DB188,"c")</f>
        <v>0</v>
      </c>
      <c r="DJ188">
        <f>COUNTIF($K188:$AO188,"y")</f>
        <v>0</v>
      </c>
      <c r="DK188">
        <f>COUNTIF($K188:$AO188,"n")</f>
        <v>0</v>
      </c>
      <c r="DL188">
        <f>COUNTIF($K188:$AO188,"e")</f>
        <v>0</v>
      </c>
      <c r="DM188">
        <f>COUNTIF($K188:$AO188,"a")</f>
        <v>0</v>
      </c>
      <c r="DN188">
        <f>COUNTIF($K188:$AO188,"c")</f>
        <v>0</v>
      </c>
    </row>
    <row r="189" spans="1:118" ht="34" x14ac:dyDescent="0.2">
      <c r="A189" s="41" t="s">
        <v>243</v>
      </c>
      <c r="B189" s="3" t="s">
        <v>1240</v>
      </c>
      <c r="C189" s="43" t="s">
        <v>1056</v>
      </c>
      <c r="D189" s="42" t="s">
        <v>21</v>
      </c>
      <c r="E189" s="5" t="s">
        <v>988</v>
      </c>
      <c r="F189" s="5" t="s">
        <v>12</v>
      </c>
      <c r="G189" s="5" t="s">
        <v>237</v>
      </c>
    </row>
    <row r="190" spans="1:118" ht="34" x14ac:dyDescent="0.2">
      <c r="A190" s="41" t="s">
        <v>244</v>
      </c>
      <c r="B190" s="3" t="s">
        <v>1241</v>
      </c>
      <c r="C190" s="43" t="s">
        <v>1056</v>
      </c>
      <c r="D190" s="42" t="s">
        <v>21</v>
      </c>
      <c r="E190" s="5" t="s">
        <v>978</v>
      </c>
      <c r="F190" s="5" t="s">
        <v>12</v>
      </c>
      <c r="G190" s="5" t="s">
        <v>13</v>
      </c>
      <c r="I190" s="28"/>
      <c r="J190" s="28"/>
    </row>
    <row r="191" spans="1:118" ht="34" x14ac:dyDescent="0.2">
      <c r="A191" s="41" t="s">
        <v>245</v>
      </c>
      <c r="B191" s="3" t="s">
        <v>1242</v>
      </c>
      <c r="C191" s="43" t="s">
        <v>1056</v>
      </c>
      <c r="D191" s="42" t="s">
        <v>21</v>
      </c>
      <c r="E191" s="5" t="s">
        <v>1026</v>
      </c>
      <c r="F191" s="5" t="s">
        <v>12</v>
      </c>
      <c r="G191" s="5" t="s">
        <v>92</v>
      </c>
    </row>
    <row r="192" spans="1:118" ht="34" x14ac:dyDescent="0.2">
      <c r="A192" s="41" t="s">
        <v>246</v>
      </c>
      <c r="B192" s="3" t="s">
        <v>417</v>
      </c>
      <c r="C192" s="43" t="s">
        <v>1056</v>
      </c>
      <c r="D192" s="42" t="s">
        <v>21</v>
      </c>
      <c r="E192" s="5" t="s">
        <v>942</v>
      </c>
      <c r="F192" s="5" t="s">
        <v>12</v>
      </c>
      <c r="G192" s="5" t="s">
        <v>101</v>
      </c>
      <c r="I192" s="40"/>
      <c r="J192" s="2"/>
      <c r="K192" s="2"/>
    </row>
    <row r="193" spans="1:118" ht="34" x14ac:dyDescent="0.2">
      <c r="A193" s="41" t="s">
        <v>247</v>
      </c>
      <c r="B193" s="3" t="s">
        <v>1243</v>
      </c>
      <c r="C193" s="43" t="s">
        <v>1056</v>
      </c>
      <c r="D193" s="42" t="s">
        <v>21</v>
      </c>
      <c r="E193" s="5" t="s">
        <v>981</v>
      </c>
      <c r="F193" s="5" t="s">
        <v>12</v>
      </c>
      <c r="G193" s="5" t="s">
        <v>10</v>
      </c>
    </row>
    <row r="194" spans="1:118" ht="34" x14ac:dyDescent="0.2">
      <c r="A194" s="41" t="s">
        <v>248</v>
      </c>
      <c r="B194" s="3" t="s">
        <v>1244</v>
      </c>
      <c r="C194" s="43" t="s">
        <v>1056</v>
      </c>
      <c r="D194" s="42" t="s">
        <v>21</v>
      </c>
      <c r="E194" s="5" t="s">
        <v>963</v>
      </c>
      <c r="F194" s="5" t="s">
        <v>12</v>
      </c>
      <c r="G194" s="5" t="s">
        <v>35</v>
      </c>
      <c r="I194" s="35"/>
      <c r="J194" s="35"/>
      <c r="K194" s="35"/>
      <c r="AQ194" s="22"/>
      <c r="AR194" s="22"/>
    </row>
    <row r="195" spans="1:118" ht="34" x14ac:dyDescent="0.2">
      <c r="A195" s="41" t="s">
        <v>249</v>
      </c>
      <c r="B195" s="3" t="s">
        <v>1245</v>
      </c>
      <c r="C195" s="43" t="s">
        <v>1056</v>
      </c>
      <c r="D195" s="42" t="s">
        <v>21</v>
      </c>
      <c r="E195" s="5" t="s">
        <v>978</v>
      </c>
      <c r="F195" s="5" t="s">
        <v>12</v>
      </c>
      <c r="G195" s="5" t="s">
        <v>101</v>
      </c>
    </row>
    <row r="196" spans="1:118" ht="34" x14ac:dyDescent="0.2">
      <c r="A196" s="41" t="s">
        <v>250</v>
      </c>
      <c r="B196" s="3" t="s">
        <v>1246</v>
      </c>
      <c r="C196" s="43" t="s">
        <v>1056</v>
      </c>
      <c r="D196" s="42" t="s">
        <v>21</v>
      </c>
      <c r="E196" s="5" t="s">
        <v>873</v>
      </c>
      <c r="F196" s="5" t="s">
        <v>12</v>
      </c>
      <c r="G196" s="5" t="s">
        <v>53</v>
      </c>
    </row>
    <row r="197" spans="1:118" ht="34" x14ac:dyDescent="0.2">
      <c r="A197" s="41" t="s">
        <v>251</v>
      </c>
      <c r="B197" s="3" t="s">
        <v>255</v>
      </c>
      <c r="C197" s="43" t="s">
        <v>1056</v>
      </c>
      <c r="D197" s="42" t="s">
        <v>21</v>
      </c>
      <c r="E197" s="5" t="s">
        <v>978</v>
      </c>
      <c r="F197" s="5" t="s">
        <v>12</v>
      </c>
      <c r="G197" s="5" t="s">
        <v>101</v>
      </c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</row>
    <row r="198" spans="1:118" ht="34" x14ac:dyDescent="0.2">
      <c r="A198" s="41" t="s">
        <v>253</v>
      </c>
      <c r="B198" s="3" t="s">
        <v>1247</v>
      </c>
      <c r="C198" s="43" t="s">
        <v>1056</v>
      </c>
      <c r="D198" s="42" t="s">
        <v>21</v>
      </c>
      <c r="E198" s="5" t="s">
        <v>968</v>
      </c>
      <c r="F198" s="5" t="s">
        <v>12</v>
      </c>
      <c r="G198" s="5" t="s">
        <v>35</v>
      </c>
    </row>
    <row r="199" spans="1:118" ht="17" x14ac:dyDescent="0.2">
      <c r="A199" s="41" t="s">
        <v>254</v>
      </c>
      <c r="B199" s="3" t="s">
        <v>1248</v>
      </c>
      <c r="C199" s="51" t="s">
        <v>1463</v>
      </c>
      <c r="D199" s="42"/>
      <c r="E199" s="5" t="s">
        <v>954</v>
      </c>
      <c r="F199" s="5" t="s">
        <v>12</v>
      </c>
      <c r="G199" s="5" t="s">
        <v>85</v>
      </c>
      <c r="H199" s="25"/>
      <c r="I199" s="25" t="s">
        <v>1450</v>
      </c>
      <c r="K199" t="s">
        <v>1453</v>
      </c>
      <c r="L199" t="s">
        <v>1453</v>
      </c>
      <c r="M199" t="s">
        <v>1453</v>
      </c>
      <c r="N199" t="s">
        <v>1453</v>
      </c>
      <c r="O199" t="s">
        <v>1453</v>
      </c>
      <c r="P199" t="s">
        <v>1453</v>
      </c>
      <c r="Q199" t="s">
        <v>1453</v>
      </c>
      <c r="R199" t="s">
        <v>1453</v>
      </c>
      <c r="S199" t="s">
        <v>1453</v>
      </c>
      <c r="T199" t="s">
        <v>1453</v>
      </c>
      <c r="U199" t="s">
        <v>1453</v>
      </c>
      <c r="V199" t="s">
        <v>1454</v>
      </c>
      <c r="W199" t="s">
        <v>1453</v>
      </c>
      <c r="X199" t="s">
        <v>1453</v>
      </c>
      <c r="Y199" t="s">
        <v>1453</v>
      </c>
      <c r="Z199" t="s">
        <v>1453</v>
      </c>
      <c r="AA199" t="s">
        <v>1453</v>
      </c>
      <c r="AB199" t="s">
        <v>1453</v>
      </c>
      <c r="AC199" t="s">
        <v>1453</v>
      </c>
      <c r="AD199" t="s">
        <v>1454</v>
      </c>
      <c r="AE199" t="s">
        <v>1453</v>
      </c>
      <c r="AF199" t="s">
        <v>1453</v>
      </c>
      <c r="AG199" t="s">
        <v>1453</v>
      </c>
      <c r="AH199" t="s">
        <v>1453</v>
      </c>
      <c r="AI199" t="s">
        <v>1453</v>
      </c>
      <c r="AJ199" t="s">
        <v>1453</v>
      </c>
      <c r="AK199" t="s">
        <v>1453</v>
      </c>
      <c r="AL199" t="s">
        <v>1453</v>
      </c>
      <c r="AM199" t="s">
        <v>1453</v>
      </c>
      <c r="AN199" t="s">
        <v>1454</v>
      </c>
      <c r="AO199" t="s">
        <v>1454</v>
      </c>
      <c r="AQ199" t="s">
        <v>1467</v>
      </c>
      <c r="AS199" t="s">
        <v>1453</v>
      </c>
      <c r="AT199" t="s">
        <v>1453</v>
      </c>
      <c r="AU199" t="s">
        <v>1453</v>
      </c>
      <c r="AV199" t="s">
        <v>1453</v>
      </c>
      <c r="AW199" t="s">
        <v>1453</v>
      </c>
      <c r="AX199" t="s">
        <v>1453</v>
      </c>
      <c r="AY199" t="s">
        <v>1453</v>
      </c>
      <c r="AZ199" t="s">
        <v>1453</v>
      </c>
      <c r="BA199" t="s">
        <v>1453</v>
      </c>
      <c r="BB199" t="s">
        <v>1453</v>
      </c>
      <c r="BC199" t="s">
        <v>1453</v>
      </c>
      <c r="BD199" t="s">
        <v>1453</v>
      </c>
      <c r="BE199" t="s">
        <v>1453</v>
      </c>
      <c r="BF199" t="s">
        <v>1453</v>
      </c>
      <c r="BG199" t="s">
        <v>1453</v>
      </c>
      <c r="BH199" t="s">
        <v>1453</v>
      </c>
      <c r="BI199" t="s">
        <v>1453</v>
      </c>
      <c r="BJ199" t="s">
        <v>1453</v>
      </c>
      <c r="BK199" t="s">
        <v>1453</v>
      </c>
      <c r="BL199" t="s">
        <v>1453</v>
      </c>
      <c r="BM199" t="s">
        <v>1453</v>
      </c>
      <c r="BN199" t="s">
        <v>1453</v>
      </c>
      <c r="BO199" t="s">
        <v>1453</v>
      </c>
      <c r="BP199" t="s">
        <v>1453</v>
      </c>
      <c r="BQ199" t="s">
        <v>1453</v>
      </c>
      <c r="BR199" t="s">
        <v>1453</v>
      </c>
      <c r="BS199" t="s">
        <v>1453</v>
      </c>
      <c r="BT199" t="s">
        <v>1453</v>
      </c>
      <c r="BU199" t="s">
        <v>1453</v>
      </c>
      <c r="BV199" t="s">
        <v>1453</v>
      </c>
      <c r="BW199" t="s">
        <v>1453</v>
      </c>
      <c r="BX199" t="s">
        <v>1453</v>
      </c>
      <c r="BY199" t="s">
        <v>1453</v>
      </c>
      <c r="BZ199" t="s">
        <v>1453</v>
      </c>
      <c r="CA199" t="s">
        <v>1453</v>
      </c>
      <c r="CB199" t="s">
        <v>1453</v>
      </c>
      <c r="CC199" t="s">
        <v>1453</v>
      </c>
      <c r="CD199" t="s">
        <v>1453</v>
      </c>
      <c r="CE199" t="s">
        <v>1453</v>
      </c>
      <c r="CF199" t="s">
        <v>1453</v>
      </c>
      <c r="CG199" t="s">
        <v>1453</v>
      </c>
      <c r="CH199" t="s">
        <v>1453</v>
      </c>
      <c r="CI199" t="s">
        <v>1453</v>
      </c>
      <c r="CJ199" t="s">
        <v>1453</v>
      </c>
      <c r="CK199" t="s">
        <v>1453</v>
      </c>
      <c r="CL199" t="s">
        <v>1453</v>
      </c>
      <c r="CM199" t="s">
        <v>1453</v>
      </c>
      <c r="CN199" t="s">
        <v>1453</v>
      </c>
      <c r="CO199" t="s">
        <v>1453</v>
      </c>
      <c r="CP199" t="s">
        <v>1453</v>
      </c>
      <c r="CQ199" t="s">
        <v>1453</v>
      </c>
      <c r="CR199" t="s">
        <v>1453</v>
      </c>
      <c r="CS199" t="s">
        <v>1453</v>
      </c>
      <c r="CT199" t="s">
        <v>1453</v>
      </c>
      <c r="CU199" t="s">
        <v>1453</v>
      </c>
      <c r="CV199" t="s">
        <v>1453</v>
      </c>
      <c r="CW199" t="s">
        <v>1453</v>
      </c>
      <c r="CX199" t="s">
        <v>1453</v>
      </c>
      <c r="CY199" t="s">
        <v>1453</v>
      </c>
      <c r="CZ199" t="s">
        <v>1453</v>
      </c>
      <c r="DA199" t="s">
        <v>1453</v>
      </c>
      <c r="DB199" t="s">
        <v>1453</v>
      </c>
      <c r="DD199">
        <f t="shared" ref="DD199" si="250">COUNTIF($AS199:$DB199,"y")</f>
        <v>62</v>
      </c>
      <c r="DE199">
        <f t="shared" ref="DE199" si="251">COUNTIF($AS199:$DB199,"n")</f>
        <v>0</v>
      </c>
      <c r="DF199">
        <f t="shared" ref="DF199" si="252">COUNTIF($AS199:$DB199,"e")</f>
        <v>0</v>
      </c>
      <c r="DG199">
        <f t="shared" ref="DG199" si="253">COUNTIF($AS199:$DB199,"a")</f>
        <v>0</v>
      </c>
      <c r="DH199">
        <f t="shared" ref="DH199" si="254">COUNTIF($AS199:$DB199,"c")</f>
        <v>0</v>
      </c>
      <c r="DJ199">
        <f>COUNTIF($K199:$AO199,"y")</f>
        <v>27</v>
      </c>
      <c r="DK199">
        <f>COUNTIF($K199:$AO199,"n")</f>
        <v>4</v>
      </c>
      <c r="DL199">
        <f>COUNTIF($K199:$AO199,"e")</f>
        <v>0</v>
      </c>
      <c r="DM199">
        <f>COUNTIF($K199:$AO199,"a")</f>
        <v>0</v>
      </c>
      <c r="DN199">
        <f>COUNTIF($K199:$AO199,"c")</f>
        <v>0</v>
      </c>
    </row>
    <row r="200" spans="1:118" ht="34" x14ac:dyDescent="0.2">
      <c r="A200" s="41" t="s">
        <v>256</v>
      </c>
      <c r="B200" s="3" t="s">
        <v>1249</v>
      </c>
      <c r="C200" s="43" t="s">
        <v>1056</v>
      </c>
      <c r="D200" s="42" t="s">
        <v>21</v>
      </c>
      <c r="E200" s="5" t="s">
        <v>966</v>
      </c>
      <c r="F200" s="5" t="s">
        <v>12</v>
      </c>
      <c r="G200" s="5" t="s">
        <v>26</v>
      </c>
    </row>
    <row r="201" spans="1:118" ht="34" x14ac:dyDescent="0.2">
      <c r="A201" s="41" t="s">
        <v>257</v>
      </c>
      <c r="B201" s="3" t="s">
        <v>1250</v>
      </c>
      <c r="C201" s="43" t="s">
        <v>1056</v>
      </c>
      <c r="D201" s="42" t="s">
        <v>21</v>
      </c>
      <c r="E201" s="5" t="s">
        <v>1030</v>
      </c>
      <c r="F201" s="5" t="s">
        <v>12</v>
      </c>
      <c r="G201" s="5" t="s">
        <v>19</v>
      </c>
      <c r="I201" s="28"/>
      <c r="J201" s="28"/>
    </row>
    <row r="202" spans="1:118" ht="34" x14ac:dyDescent="0.2">
      <c r="A202" s="41" t="s">
        <v>258</v>
      </c>
      <c r="B202" s="3" t="s">
        <v>1251</v>
      </c>
      <c r="C202" s="43" t="s">
        <v>1056</v>
      </c>
      <c r="D202" s="42" t="s">
        <v>21</v>
      </c>
      <c r="E202" s="5" t="s">
        <v>1026</v>
      </c>
      <c r="F202" s="5" t="s">
        <v>12</v>
      </c>
      <c r="G202" s="5" t="s">
        <v>15</v>
      </c>
      <c r="I202" s="2"/>
      <c r="J202" s="2"/>
    </row>
    <row r="203" spans="1:118" ht="34" x14ac:dyDescent="0.2">
      <c r="A203" s="41" t="s">
        <v>259</v>
      </c>
      <c r="B203" s="3" t="s">
        <v>1252</v>
      </c>
      <c r="C203" s="43" t="s">
        <v>1056</v>
      </c>
      <c r="D203" s="42" t="s">
        <v>21</v>
      </c>
      <c r="E203" s="5" t="s">
        <v>957</v>
      </c>
      <c r="F203" s="5" t="s">
        <v>12</v>
      </c>
      <c r="G203" s="5" t="s">
        <v>13</v>
      </c>
      <c r="I203" s="36"/>
      <c r="AR203" s="29"/>
    </row>
    <row r="204" spans="1:118" ht="34" x14ac:dyDescent="0.2">
      <c r="A204" s="41" t="s">
        <v>260</v>
      </c>
      <c r="B204" s="3" t="s">
        <v>1253</v>
      </c>
      <c r="C204" s="43" t="s">
        <v>1056</v>
      </c>
      <c r="D204" s="42" t="s">
        <v>21</v>
      </c>
      <c r="E204" s="5" t="s">
        <v>957</v>
      </c>
      <c r="F204" s="5" t="s">
        <v>12</v>
      </c>
      <c r="G204" s="5" t="s">
        <v>1059</v>
      </c>
      <c r="I204" s="35"/>
    </row>
    <row r="205" spans="1:118" ht="34" x14ac:dyDescent="0.2">
      <c r="A205" s="41" t="s">
        <v>261</v>
      </c>
      <c r="B205" s="46" t="s">
        <v>1254</v>
      </c>
      <c r="C205" s="43" t="s">
        <v>1309</v>
      </c>
      <c r="D205" s="42" t="s">
        <v>21</v>
      </c>
      <c r="E205" s="5" t="s">
        <v>954</v>
      </c>
      <c r="F205" s="5" t="s">
        <v>12</v>
      </c>
      <c r="G205" s="5" t="s">
        <v>85</v>
      </c>
      <c r="AQ205" t="s">
        <v>1486</v>
      </c>
      <c r="AS205" t="s">
        <v>1453</v>
      </c>
      <c r="AT205" t="s">
        <v>1454</v>
      </c>
      <c r="AU205" t="s">
        <v>1453</v>
      </c>
      <c r="AV205" t="s">
        <v>1454</v>
      </c>
      <c r="AW205" t="s">
        <v>1454</v>
      </c>
      <c r="AX205" t="s">
        <v>1453</v>
      </c>
      <c r="AY205" t="s">
        <v>1454</v>
      </c>
      <c r="AZ205" t="s">
        <v>1454</v>
      </c>
      <c r="BA205" t="s">
        <v>1456</v>
      </c>
      <c r="BB205" t="s">
        <v>1454</v>
      </c>
      <c r="BC205" t="s">
        <v>1454</v>
      </c>
      <c r="BD205" t="s">
        <v>1454</v>
      </c>
      <c r="BE205" t="s">
        <v>1454</v>
      </c>
      <c r="BF205" t="s">
        <v>1454</v>
      </c>
      <c r="BG205" t="s">
        <v>1454</v>
      </c>
      <c r="BH205" t="s">
        <v>1454</v>
      </c>
      <c r="BI205" t="s">
        <v>1454</v>
      </c>
      <c r="BJ205" t="s">
        <v>1454</v>
      </c>
      <c r="BK205" t="s">
        <v>1453</v>
      </c>
      <c r="BL205" t="s">
        <v>1454</v>
      </c>
      <c r="BM205" t="s">
        <v>1454</v>
      </c>
      <c r="BN205" t="s">
        <v>1454</v>
      </c>
      <c r="BO205" t="s">
        <v>1454</v>
      </c>
      <c r="BP205" t="s">
        <v>1454</v>
      </c>
      <c r="BQ205" t="s">
        <v>1453</v>
      </c>
      <c r="BR205" t="s">
        <v>1454</v>
      </c>
      <c r="BS205" t="s">
        <v>1454</v>
      </c>
      <c r="BT205" t="s">
        <v>1454</v>
      </c>
      <c r="BU205" t="s">
        <v>1454</v>
      </c>
      <c r="BV205" t="s">
        <v>1454</v>
      </c>
      <c r="BW205" t="s">
        <v>1453</v>
      </c>
      <c r="BX205" t="s">
        <v>1454</v>
      </c>
      <c r="BY205" t="s">
        <v>1454</v>
      </c>
      <c r="BZ205" t="s">
        <v>1453</v>
      </c>
      <c r="CA205" t="s">
        <v>1453</v>
      </c>
      <c r="CB205" t="s">
        <v>1454</v>
      </c>
      <c r="CC205" t="s">
        <v>1454</v>
      </c>
      <c r="CD205" t="s">
        <v>1454</v>
      </c>
      <c r="CE205" t="s">
        <v>1454</v>
      </c>
      <c r="CF205" t="s">
        <v>1454</v>
      </c>
      <c r="CG205" t="s">
        <v>1454</v>
      </c>
      <c r="CH205" t="s">
        <v>1454</v>
      </c>
      <c r="CI205" t="s">
        <v>1454</v>
      </c>
      <c r="CJ205" t="s">
        <v>1454</v>
      </c>
      <c r="CK205" t="s">
        <v>1454</v>
      </c>
      <c r="CL205" t="s">
        <v>1454</v>
      </c>
      <c r="CM205" t="s">
        <v>1454</v>
      </c>
      <c r="CN205" t="s">
        <v>1454</v>
      </c>
      <c r="CO205" t="s">
        <v>1454</v>
      </c>
      <c r="CP205" t="s">
        <v>1453</v>
      </c>
      <c r="CQ205" t="s">
        <v>1454</v>
      </c>
      <c r="CR205" t="s">
        <v>1454</v>
      </c>
      <c r="CS205" t="s">
        <v>1454</v>
      </c>
      <c r="CT205" t="s">
        <v>1453</v>
      </c>
      <c r="CU205" t="s">
        <v>1453</v>
      </c>
      <c r="CV205" t="s">
        <v>1454</v>
      </c>
      <c r="CW205" t="s">
        <v>1453</v>
      </c>
      <c r="CX205" t="s">
        <v>1454</v>
      </c>
      <c r="CY205" t="s">
        <v>1454</v>
      </c>
      <c r="CZ205" t="s">
        <v>1453</v>
      </c>
      <c r="DA205" t="s">
        <v>1453</v>
      </c>
      <c r="DB205" t="s">
        <v>1454</v>
      </c>
      <c r="DD205">
        <f t="shared" ref="DD205" si="255">COUNTIF($AS205:$DB205,"y")</f>
        <v>14</v>
      </c>
      <c r="DE205">
        <f t="shared" ref="DE205" si="256">COUNTIF($AS205:$DB205,"n")</f>
        <v>47</v>
      </c>
      <c r="DF205">
        <f t="shared" ref="DF205" si="257">COUNTIF($AS205:$DB205,"e")</f>
        <v>1</v>
      </c>
      <c r="DG205">
        <f t="shared" ref="DG205" si="258">COUNTIF($AS205:$DB205,"a")</f>
        <v>0</v>
      </c>
      <c r="DH205">
        <f t="shared" ref="DH205" si="259">COUNTIF($AS205:$DB205,"c")</f>
        <v>0</v>
      </c>
      <c r="DJ205">
        <f>COUNTIF($K205:$AO205,"y")</f>
        <v>0</v>
      </c>
      <c r="DK205">
        <f>COUNTIF($K205:$AO205,"n")</f>
        <v>0</v>
      </c>
      <c r="DL205">
        <f>COUNTIF($K205:$AO205,"e")</f>
        <v>0</v>
      </c>
      <c r="DM205">
        <f>COUNTIF($K205:$AO205,"a")</f>
        <v>0</v>
      </c>
      <c r="DN205">
        <f>COUNTIF($K205:$AO205,"c")</f>
        <v>0</v>
      </c>
    </row>
    <row r="206" spans="1:118" ht="34" x14ac:dyDescent="0.2">
      <c r="A206" s="41" t="s">
        <v>262</v>
      </c>
      <c r="B206" s="3" t="s">
        <v>1255</v>
      </c>
      <c r="C206" s="43" t="s">
        <v>1056</v>
      </c>
      <c r="D206" s="42" t="s">
        <v>21</v>
      </c>
      <c r="E206" s="5" t="s">
        <v>976</v>
      </c>
      <c r="F206" s="5" t="s">
        <v>12</v>
      </c>
      <c r="G206" s="5" t="s">
        <v>101</v>
      </c>
    </row>
    <row r="207" spans="1:118" ht="34" x14ac:dyDescent="0.2">
      <c r="A207" s="41" t="s">
        <v>263</v>
      </c>
      <c r="B207" s="3" t="s">
        <v>1256</v>
      </c>
      <c r="C207" s="43" t="s">
        <v>1056</v>
      </c>
      <c r="D207" s="42" t="s">
        <v>21</v>
      </c>
      <c r="E207" s="5" t="s">
        <v>983</v>
      </c>
      <c r="F207" s="5" t="s">
        <v>12</v>
      </c>
      <c r="G207" s="5" t="s">
        <v>13</v>
      </c>
    </row>
    <row r="208" spans="1:118" ht="34" x14ac:dyDescent="0.2">
      <c r="A208" s="41" t="s">
        <v>265</v>
      </c>
      <c r="B208" s="3" t="s">
        <v>1257</v>
      </c>
      <c r="C208" s="43" t="s">
        <v>1056</v>
      </c>
      <c r="D208" s="42" t="s">
        <v>21</v>
      </c>
      <c r="E208" s="5" t="s">
        <v>965</v>
      </c>
      <c r="F208" s="5" t="s">
        <v>12</v>
      </c>
      <c r="G208" s="5" t="s">
        <v>237</v>
      </c>
    </row>
    <row r="209" spans="1:118" ht="34" x14ac:dyDescent="0.2">
      <c r="A209" s="41" t="s">
        <v>266</v>
      </c>
      <c r="B209" s="3" t="s">
        <v>1258</v>
      </c>
      <c r="C209" s="43" t="s">
        <v>1056</v>
      </c>
      <c r="D209" s="42" t="s">
        <v>21</v>
      </c>
      <c r="E209" s="5" t="s">
        <v>965</v>
      </c>
      <c r="F209" s="5" t="s">
        <v>12</v>
      </c>
      <c r="G209" s="5" t="s">
        <v>151</v>
      </c>
    </row>
    <row r="210" spans="1:118" ht="17" x14ac:dyDescent="0.2">
      <c r="A210" s="41" t="s">
        <v>267</v>
      </c>
      <c r="B210" s="3" t="s">
        <v>1259</v>
      </c>
      <c r="C210" s="43" t="s">
        <v>1072</v>
      </c>
      <c r="D210" s="42" t="s">
        <v>21</v>
      </c>
      <c r="E210" s="5" t="s">
        <v>986</v>
      </c>
      <c r="F210" s="5" t="s">
        <v>12</v>
      </c>
      <c r="G210" s="5" t="s">
        <v>85</v>
      </c>
      <c r="H210" s="25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Q210" s="44" t="s">
        <v>1057</v>
      </c>
      <c r="AS210" t="s">
        <v>1453</v>
      </c>
      <c r="AT210" t="s">
        <v>1453</v>
      </c>
      <c r="AU210" t="s">
        <v>1454</v>
      </c>
      <c r="AV210" t="s">
        <v>1456</v>
      </c>
      <c r="AW210" t="s">
        <v>1453</v>
      </c>
      <c r="AX210" t="s">
        <v>1454</v>
      </c>
      <c r="AY210" t="s">
        <v>1454</v>
      </c>
      <c r="AZ210" t="s">
        <v>1453</v>
      </c>
      <c r="BA210" t="s">
        <v>1453</v>
      </c>
      <c r="BB210" t="s">
        <v>1453</v>
      </c>
      <c r="BC210" t="s">
        <v>1454</v>
      </c>
      <c r="BD210" t="s">
        <v>1453</v>
      </c>
      <c r="BE210" t="s">
        <v>1453</v>
      </c>
      <c r="BF210" t="s">
        <v>1453</v>
      </c>
      <c r="BG210" t="s">
        <v>1453</v>
      </c>
      <c r="BH210" t="s">
        <v>1453</v>
      </c>
      <c r="BI210" t="s">
        <v>1453</v>
      </c>
      <c r="BJ210" t="s">
        <v>1453</v>
      </c>
      <c r="BK210" t="s">
        <v>1453</v>
      </c>
      <c r="BL210" t="s">
        <v>1453</v>
      </c>
      <c r="BM210" t="s">
        <v>1454</v>
      </c>
      <c r="BN210" t="s">
        <v>1454</v>
      </c>
      <c r="BO210" t="s">
        <v>1454</v>
      </c>
      <c r="BP210" t="s">
        <v>1453</v>
      </c>
      <c r="BQ210" t="s">
        <v>1453</v>
      </c>
      <c r="BR210" t="s">
        <v>1453</v>
      </c>
      <c r="BS210" t="s">
        <v>1453</v>
      </c>
      <c r="BT210" t="s">
        <v>1454</v>
      </c>
      <c r="BU210" t="s">
        <v>1453</v>
      </c>
      <c r="BV210" t="s">
        <v>1453</v>
      </c>
      <c r="BW210" t="s">
        <v>1454</v>
      </c>
      <c r="BX210" t="s">
        <v>1453</v>
      </c>
      <c r="BY210" t="s">
        <v>1453</v>
      </c>
      <c r="BZ210" t="s">
        <v>1453</v>
      </c>
      <c r="CA210" t="s">
        <v>1453</v>
      </c>
      <c r="CB210" t="s">
        <v>1453</v>
      </c>
      <c r="CC210" t="s">
        <v>1453</v>
      </c>
      <c r="CD210" t="s">
        <v>1454</v>
      </c>
      <c r="CE210" t="s">
        <v>1453</v>
      </c>
      <c r="CF210" t="s">
        <v>1454</v>
      </c>
      <c r="CG210" t="s">
        <v>1454</v>
      </c>
      <c r="CH210" t="s">
        <v>1453</v>
      </c>
      <c r="CI210" t="s">
        <v>1454</v>
      </c>
      <c r="CJ210" t="s">
        <v>1454</v>
      </c>
      <c r="CK210" t="s">
        <v>1453</v>
      </c>
      <c r="CL210" t="s">
        <v>1453</v>
      </c>
      <c r="CM210" t="s">
        <v>1453</v>
      </c>
      <c r="CN210" t="s">
        <v>1454</v>
      </c>
      <c r="CO210" t="s">
        <v>1454</v>
      </c>
      <c r="CP210" t="s">
        <v>1453</v>
      </c>
      <c r="CQ210" t="s">
        <v>1454</v>
      </c>
      <c r="CR210" t="s">
        <v>1453</v>
      </c>
      <c r="CS210" t="s">
        <v>1453</v>
      </c>
      <c r="CT210" t="s">
        <v>1453</v>
      </c>
      <c r="CU210" t="s">
        <v>1454</v>
      </c>
      <c r="CV210" t="s">
        <v>1454</v>
      </c>
      <c r="CW210" t="s">
        <v>1456</v>
      </c>
      <c r="CX210" t="s">
        <v>1453</v>
      </c>
      <c r="CY210" t="s">
        <v>1454</v>
      </c>
      <c r="CZ210" t="s">
        <v>1454</v>
      </c>
      <c r="DA210" t="s">
        <v>1453</v>
      </c>
      <c r="DB210" t="s">
        <v>1453</v>
      </c>
      <c r="DD210">
        <f t="shared" ref="DD210:DD211" si="260">COUNTIF($AS210:$DB210,"y")</f>
        <v>39</v>
      </c>
      <c r="DE210">
        <f t="shared" ref="DE210:DE211" si="261">COUNTIF($AS210:$DB210,"n")</f>
        <v>21</v>
      </c>
      <c r="DF210">
        <f t="shared" ref="DF210:DF211" si="262">COUNTIF($AS210:$DB210,"e")</f>
        <v>2</v>
      </c>
      <c r="DG210">
        <f t="shared" ref="DG210:DG211" si="263">COUNTIF($AS210:$DB210,"a")</f>
        <v>0</v>
      </c>
      <c r="DH210">
        <f t="shared" ref="DH210:DH211" si="264">COUNTIF($AS210:$DB210,"c")</f>
        <v>0</v>
      </c>
      <c r="DJ210">
        <f t="shared" ref="DJ210:DJ211" si="265">COUNTIF($K210:$AO210,"y")</f>
        <v>0</v>
      </c>
      <c r="DK210">
        <f t="shared" ref="DK210:DK211" si="266">COUNTIF($K210:$AO210,"n")</f>
        <v>0</v>
      </c>
      <c r="DL210">
        <f t="shared" ref="DL210:DL211" si="267">COUNTIF($K210:$AO210,"e")</f>
        <v>0</v>
      </c>
      <c r="DM210">
        <f t="shared" ref="DM210:DM211" si="268">COUNTIF($K210:$AO210,"a")</f>
        <v>0</v>
      </c>
      <c r="DN210">
        <f t="shared" ref="DN210:DN211" si="269">COUNTIF($K210:$AO210,"c")</f>
        <v>0</v>
      </c>
    </row>
    <row r="211" spans="1:118" ht="17" x14ac:dyDescent="0.2">
      <c r="A211" s="41" t="s">
        <v>268</v>
      </c>
      <c r="B211" s="3" t="s">
        <v>1260</v>
      </c>
      <c r="C211" s="43" t="s">
        <v>1072</v>
      </c>
      <c r="D211" s="42" t="s">
        <v>21</v>
      </c>
      <c r="E211" s="5" t="s">
        <v>873</v>
      </c>
      <c r="F211" s="5" t="s">
        <v>12</v>
      </c>
      <c r="G211" s="5" t="s">
        <v>112</v>
      </c>
      <c r="H211" s="25"/>
      <c r="I211" s="2"/>
      <c r="J211" s="2"/>
      <c r="AQ211" s="44" t="s">
        <v>1422</v>
      </c>
      <c r="AS211" t="s">
        <v>1453</v>
      </c>
      <c r="AT211" t="s">
        <v>1454</v>
      </c>
      <c r="AU211" t="s">
        <v>1453</v>
      </c>
      <c r="AV211" t="s">
        <v>1456</v>
      </c>
      <c r="AW211" t="s">
        <v>1453</v>
      </c>
      <c r="AX211" t="s">
        <v>1453</v>
      </c>
      <c r="AY211" t="s">
        <v>1454</v>
      </c>
      <c r="AZ211" t="s">
        <v>1453</v>
      </c>
      <c r="BA211" t="s">
        <v>1454</v>
      </c>
      <c r="BB211" t="s">
        <v>1453</v>
      </c>
      <c r="BC211" t="s">
        <v>1454</v>
      </c>
      <c r="BD211" t="s">
        <v>1453</v>
      </c>
      <c r="BE211" t="s">
        <v>1454</v>
      </c>
      <c r="BF211" t="s">
        <v>1454</v>
      </c>
      <c r="BG211" t="s">
        <v>1454</v>
      </c>
      <c r="BH211" t="s">
        <v>1453</v>
      </c>
      <c r="BI211" t="s">
        <v>1454</v>
      </c>
      <c r="BJ211" t="s">
        <v>1454</v>
      </c>
      <c r="BK211" t="s">
        <v>1453</v>
      </c>
      <c r="BL211" t="s">
        <v>1454</v>
      </c>
      <c r="BM211" t="s">
        <v>1454</v>
      </c>
      <c r="BN211" t="s">
        <v>1454</v>
      </c>
      <c r="BO211" t="s">
        <v>1454</v>
      </c>
      <c r="BP211" t="s">
        <v>1454</v>
      </c>
      <c r="BQ211" t="s">
        <v>1454</v>
      </c>
      <c r="BR211" t="s">
        <v>1454</v>
      </c>
      <c r="BS211" t="s">
        <v>1454</v>
      </c>
      <c r="BT211" t="s">
        <v>1454</v>
      </c>
      <c r="BU211" t="s">
        <v>1454</v>
      </c>
      <c r="BV211" t="s">
        <v>1454</v>
      </c>
      <c r="BW211" t="s">
        <v>1453</v>
      </c>
      <c r="BX211" t="s">
        <v>1454</v>
      </c>
      <c r="BY211" t="s">
        <v>1454</v>
      </c>
      <c r="BZ211" t="s">
        <v>1454</v>
      </c>
      <c r="CA211" t="s">
        <v>1454</v>
      </c>
      <c r="CB211" t="s">
        <v>1454</v>
      </c>
      <c r="CC211" t="s">
        <v>1454</v>
      </c>
      <c r="CD211" t="s">
        <v>1454</v>
      </c>
      <c r="CE211" t="s">
        <v>1454</v>
      </c>
      <c r="CF211" t="s">
        <v>1454</v>
      </c>
      <c r="CG211" t="s">
        <v>1453</v>
      </c>
      <c r="CH211" t="s">
        <v>1453</v>
      </c>
      <c r="CI211" t="s">
        <v>1453</v>
      </c>
      <c r="CJ211" t="s">
        <v>1453</v>
      </c>
      <c r="CK211" t="s">
        <v>1454</v>
      </c>
      <c r="CL211" t="s">
        <v>1454</v>
      </c>
      <c r="CM211" t="s">
        <v>1454</v>
      </c>
      <c r="CN211" t="s">
        <v>1454</v>
      </c>
      <c r="CO211" t="s">
        <v>1453</v>
      </c>
      <c r="CP211" t="s">
        <v>1453</v>
      </c>
      <c r="CQ211" t="s">
        <v>1454</v>
      </c>
      <c r="CR211" t="s">
        <v>1454</v>
      </c>
      <c r="CS211" t="s">
        <v>1453</v>
      </c>
      <c r="CT211" t="s">
        <v>1454</v>
      </c>
      <c r="CU211" t="s">
        <v>1453</v>
      </c>
      <c r="CV211" t="s">
        <v>1454</v>
      </c>
      <c r="CW211" t="s">
        <v>1456</v>
      </c>
      <c r="CX211" t="s">
        <v>1453</v>
      </c>
      <c r="CY211" t="s">
        <v>1454</v>
      </c>
      <c r="CZ211" t="s">
        <v>1453</v>
      </c>
      <c r="DA211" t="s">
        <v>1453</v>
      </c>
      <c r="DB211" t="s">
        <v>1454</v>
      </c>
      <c r="DD211">
        <f t="shared" si="260"/>
        <v>21</v>
      </c>
      <c r="DE211">
        <f t="shared" si="261"/>
        <v>39</v>
      </c>
      <c r="DF211">
        <f t="shared" si="262"/>
        <v>2</v>
      </c>
      <c r="DG211">
        <f t="shared" si="263"/>
        <v>0</v>
      </c>
      <c r="DH211">
        <f t="shared" si="264"/>
        <v>0</v>
      </c>
      <c r="DJ211">
        <f t="shared" si="265"/>
        <v>0</v>
      </c>
      <c r="DK211">
        <f t="shared" si="266"/>
        <v>0</v>
      </c>
      <c r="DL211">
        <f t="shared" si="267"/>
        <v>0</v>
      </c>
      <c r="DM211">
        <f t="shared" si="268"/>
        <v>0</v>
      </c>
      <c r="DN211">
        <f t="shared" si="269"/>
        <v>0</v>
      </c>
    </row>
    <row r="212" spans="1:118" ht="34" x14ac:dyDescent="0.2">
      <c r="A212" s="41" t="s">
        <v>269</v>
      </c>
      <c r="B212" s="3" t="s">
        <v>1261</v>
      </c>
      <c r="C212" s="43" t="s">
        <v>1056</v>
      </c>
      <c r="D212" s="42" t="s">
        <v>21</v>
      </c>
      <c r="E212" s="5" t="s">
        <v>958</v>
      </c>
      <c r="F212" s="5" t="s">
        <v>12</v>
      </c>
      <c r="G212" s="5" t="s">
        <v>124</v>
      </c>
    </row>
    <row r="213" spans="1:118" ht="34" x14ac:dyDescent="0.2">
      <c r="A213" s="41" t="s">
        <v>270</v>
      </c>
      <c r="B213" s="3" t="s">
        <v>1262</v>
      </c>
      <c r="C213" s="43" t="s">
        <v>1056</v>
      </c>
      <c r="D213" s="42" t="s">
        <v>21</v>
      </c>
      <c r="E213" s="5" t="s">
        <v>958</v>
      </c>
      <c r="F213" s="5" t="s">
        <v>12</v>
      </c>
      <c r="G213" s="5" t="s">
        <v>101</v>
      </c>
    </row>
    <row r="214" spans="1:118" ht="34" x14ac:dyDescent="0.2">
      <c r="A214" s="41" t="s">
        <v>271</v>
      </c>
      <c r="B214" s="3" t="s">
        <v>1263</v>
      </c>
      <c r="C214" s="43" t="s">
        <v>1056</v>
      </c>
      <c r="D214" s="42" t="s">
        <v>21</v>
      </c>
      <c r="E214" s="5" t="s">
        <v>973</v>
      </c>
      <c r="F214" s="5" t="s">
        <v>12</v>
      </c>
      <c r="G214" s="5" t="s">
        <v>13</v>
      </c>
    </row>
    <row r="215" spans="1:118" ht="34" x14ac:dyDescent="0.2">
      <c r="A215" s="41" t="s">
        <v>273</v>
      </c>
      <c r="B215" s="3" t="s">
        <v>283</v>
      </c>
      <c r="C215" s="43" t="s">
        <v>1056</v>
      </c>
      <c r="D215" s="42" t="s">
        <v>21</v>
      </c>
      <c r="E215" s="5" t="s">
        <v>983</v>
      </c>
      <c r="F215" s="5" t="s">
        <v>12</v>
      </c>
      <c r="G215" s="5" t="s">
        <v>53</v>
      </c>
    </row>
    <row r="216" spans="1:118" ht="34" x14ac:dyDescent="0.2">
      <c r="A216" s="41" t="s">
        <v>274</v>
      </c>
      <c r="B216" s="3" t="s">
        <v>1264</v>
      </c>
      <c r="C216" s="43" t="s">
        <v>1056</v>
      </c>
      <c r="D216" s="42" t="s">
        <v>21</v>
      </c>
      <c r="E216" s="5" t="s">
        <v>986</v>
      </c>
      <c r="F216" s="5" t="s">
        <v>12</v>
      </c>
      <c r="G216" s="5" t="s">
        <v>70</v>
      </c>
      <c r="AQ216" s="22"/>
      <c r="AR216" s="22"/>
    </row>
    <row r="217" spans="1:118" ht="34" x14ac:dyDescent="0.2">
      <c r="A217" s="41" t="s">
        <v>275</v>
      </c>
      <c r="B217" s="3" t="s">
        <v>1265</v>
      </c>
      <c r="C217" s="43" t="s">
        <v>1056</v>
      </c>
      <c r="D217" s="42" t="s">
        <v>21</v>
      </c>
      <c r="E217" s="5" t="s">
        <v>949</v>
      </c>
      <c r="F217" s="5" t="s">
        <v>12</v>
      </c>
      <c r="G217" s="5" t="s">
        <v>13</v>
      </c>
    </row>
    <row r="218" spans="1:118" ht="34" x14ac:dyDescent="0.2">
      <c r="A218" s="41" t="s">
        <v>276</v>
      </c>
      <c r="B218" s="3" t="s">
        <v>1266</v>
      </c>
      <c r="C218" s="43" t="s">
        <v>1190</v>
      </c>
      <c r="D218" s="42" t="s">
        <v>21</v>
      </c>
      <c r="E218" s="5" t="s">
        <v>987</v>
      </c>
      <c r="F218" s="5" t="s">
        <v>12</v>
      </c>
      <c r="G218" s="5" t="s">
        <v>114</v>
      </c>
    </row>
    <row r="219" spans="1:118" ht="34" x14ac:dyDescent="0.2">
      <c r="A219" s="41" t="s">
        <v>278</v>
      </c>
      <c r="B219" s="3" t="s">
        <v>1267</v>
      </c>
      <c r="C219" s="43" t="s">
        <v>1056</v>
      </c>
      <c r="D219" s="42" t="s">
        <v>21</v>
      </c>
      <c r="E219" s="5" t="s">
        <v>955</v>
      </c>
      <c r="F219" s="5" t="s">
        <v>12</v>
      </c>
      <c r="G219" s="5" t="s">
        <v>10</v>
      </c>
    </row>
    <row r="220" spans="1:118" ht="34" x14ac:dyDescent="0.2">
      <c r="A220" s="41" t="s">
        <v>279</v>
      </c>
      <c r="B220" s="3" t="s">
        <v>1268</v>
      </c>
      <c r="C220" s="43" t="s">
        <v>1056</v>
      </c>
      <c r="D220" s="42" t="s">
        <v>21</v>
      </c>
      <c r="E220" s="5" t="s">
        <v>939</v>
      </c>
      <c r="F220" s="5" t="s">
        <v>12</v>
      </c>
      <c r="G220" s="5" t="s">
        <v>70</v>
      </c>
    </row>
    <row r="221" spans="1:118" ht="34" x14ac:dyDescent="0.2">
      <c r="A221" s="41" t="s">
        <v>280</v>
      </c>
      <c r="B221" s="3" t="s">
        <v>1269</v>
      </c>
      <c r="C221" s="43" t="s">
        <v>1056</v>
      </c>
      <c r="D221" s="42" t="s">
        <v>21</v>
      </c>
      <c r="E221" s="5" t="s">
        <v>959</v>
      </c>
      <c r="F221" s="5" t="s">
        <v>12</v>
      </c>
      <c r="G221" s="5" t="s">
        <v>13</v>
      </c>
    </row>
    <row r="222" spans="1:118" ht="34" x14ac:dyDescent="0.2">
      <c r="A222" s="41" t="s">
        <v>281</v>
      </c>
      <c r="B222" s="3" t="s">
        <v>1270</v>
      </c>
      <c r="C222" s="43" t="s">
        <v>1056</v>
      </c>
      <c r="D222" s="42" t="s">
        <v>21</v>
      </c>
      <c r="E222" s="5" t="s">
        <v>1062</v>
      </c>
      <c r="F222" s="5" t="s">
        <v>9</v>
      </c>
      <c r="G222" s="5" t="s">
        <v>53</v>
      </c>
    </row>
    <row r="223" spans="1:118" ht="34" x14ac:dyDescent="0.2">
      <c r="A223" s="41" t="s">
        <v>282</v>
      </c>
      <c r="B223" s="3" t="s">
        <v>1271</v>
      </c>
      <c r="C223" s="43" t="s">
        <v>1056</v>
      </c>
      <c r="D223" s="42" t="s">
        <v>21</v>
      </c>
      <c r="E223" s="5" t="s">
        <v>954</v>
      </c>
      <c r="F223" s="5" t="s">
        <v>12</v>
      </c>
      <c r="G223" s="5" t="s">
        <v>46</v>
      </c>
    </row>
    <row r="224" spans="1:118" ht="34" x14ac:dyDescent="0.2">
      <c r="A224" s="41" t="s">
        <v>291</v>
      </c>
      <c r="B224" s="46" t="s">
        <v>1272</v>
      </c>
      <c r="C224" s="43" t="s">
        <v>1072</v>
      </c>
      <c r="D224" s="42" t="s">
        <v>21</v>
      </c>
      <c r="E224" s="5" t="s">
        <v>1066</v>
      </c>
      <c r="F224" s="5" t="s">
        <v>9</v>
      </c>
      <c r="G224" s="5" t="s">
        <v>85</v>
      </c>
      <c r="I224" s="28"/>
      <c r="J224" s="28"/>
      <c r="AQ224" s="44" t="s">
        <v>1423</v>
      </c>
      <c r="AS224" t="s">
        <v>1454</v>
      </c>
      <c r="AT224" t="s">
        <v>1453</v>
      </c>
      <c r="AU224" t="s">
        <v>1454</v>
      </c>
      <c r="AV224" t="s">
        <v>1456</v>
      </c>
      <c r="AW224" t="s">
        <v>1453</v>
      </c>
      <c r="AX224" t="s">
        <v>1454</v>
      </c>
      <c r="AY224" t="s">
        <v>1453</v>
      </c>
      <c r="AZ224" t="s">
        <v>1453</v>
      </c>
      <c r="BA224" t="s">
        <v>1453</v>
      </c>
      <c r="BB224" t="s">
        <v>1453</v>
      </c>
      <c r="BC224" t="s">
        <v>1453</v>
      </c>
      <c r="BD224" t="s">
        <v>1453</v>
      </c>
      <c r="BE224" t="s">
        <v>1453</v>
      </c>
      <c r="BF224" t="s">
        <v>1453</v>
      </c>
      <c r="BG224" t="s">
        <v>1453</v>
      </c>
      <c r="BH224" t="s">
        <v>1453</v>
      </c>
      <c r="BI224" t="s">
        <v>1453</v>
      </c>
      <c r="BJ224" t="s">
        <v>1454</v>
      </c>
      <c r="BK224" t="s">
        <v>1453</v>
      </c>
      <c r="BL224" t="s">
        <v>1454</v>
      </c>
      <c r="BM224" t="s">
        <v>1453</v>
      </c>
      <c r="BN224" t="s">
        <v>1454</v>
      </c>
      <c r="BO224" t="s">
        <v>1454</v>
      </c>
      <c r="BP224" t="s">
        <v>1454</v>
      </c>
      <c r="BQ224" t="s">
        <v>1453</v>
      </c>
      <c r="BR224" t="s">
        <v>1453</v>
      </c>
      <c r="BS224" t="s">
        <v>1453</v>
      </c>
      <c r="BT224" t="s">
        <v>1454</v>
      </c>
      <c r="BU224" t="s">
        <v>1454</v>
      </c>
      <c r="BV224" t="s">
        <v>1453</v>
      </c>
      <c r="BW224" t="s">
        <v>1453</v>
      </c>
      <c r="BX224" t="s">
        <v>1453</v>
      </c>
      <c r="BY224" t="s">
        <v>1453</v>
      </c>
      <c r="BZ224" t="s">
        <v>1453</v>
      </c>
      <c r="CA224" t="s">
        <v>1453</v>
      </c>
      <c r="CB224" t="s">
        <v>1453</v>
      </c>
      <c r="CC224" t="s">
        <v>1453</v>
      </c>
      <c r="CD224" t="s">
        <v>1454</v>
      </c>
      <c r="CE224" t="s">
        <v>1454</v>
      </c>
      <c r="CF224" t="s">
        <v>1454</v>
      </c>
      <c r="CG224" t="s">
        <v>1454</v>
      </c>
      <c r="CH224" t="s">
        <v>1454</v>
      </c>
      <c r="CI224" t="s">
        <v>1454</v>
      </c>
      <c r="CJ224" t="s">
        <v>1454</v>
      </c>
      <c r="CK224" t="s">
        <v>1454</v>
      </c>
      <c r="CL224" t="s">
        <v>1454</v>
      </c>
      <c r="CM224" t="s">
        <v>1453</v>
      </c>
      <c r="CN224" t="s">
        <v>1453</v>
      </c>
      <c r="CO224" t="s">
        <v>1454</v>
      </c>
      <c r="CP224" t="s">
        <v>1454</v>
      </c>
      <c r="CQ224" t="s">
        <v>1454</v>
      </c>
      <c r="CR224" t="s">
        <v>1454</v>
      </c>
      <c r="CS224" t="s">
        <v>1454</v>
      </c>
      <c r="CT224" t="s">
        <v>1453</v>
      </c>
      <c r="CU224" t="s">
        <v>1454</v>
      </c>
      <c r="CV224" t="s">
        <v>1453</v>
      </c>
      <c r="CW224" t="s">
        <v>1453</v>
      </c>
      <c r="CX224" t="s">
        <v>1454</v>
      </c>
      <c r="CY224" t="s">
        <v>1453</v>
      </c>
      <c r="CZ224" t="s">
        <v>1454</v>
      </c>
      <c r="DA224" t="s">
        <v>1453</v>
      </c>
      <c r="DB224" t="s">
        <v>1453</v>
      </c>
      <c r="DD224">
        <f t="shared" ref="DD224:DD227" si="270">COUNTIF($AS224:$DB224,"y")</f>
        <v>34</v>
      </c>
      <c r="DE224">
        <f t="shared" ref="DE224:DE227" si="271">COUNTIF($AS224:$DB224,"n")</f>
        <v>27</v>
      </c>
      <c r="DF224">
        <f t="shared" ref="DF224:DF227" si="272">COUNTIF($AS224:$DB224,"e")</f>
        <v>1</v>
      </c>
      <c r="DG224">
        <f t="shared" ref="DG224:DG227" si="273">COUNTIF($AS224:$DB224,"a")</f>
        <v>0</v>
      </c>
      <c r="DH224">
        <f t="shared" ref="DH224:DH227" si="274">COUNTIF($AS224:$DB224,"c")</f>
        <v>0</v>
      </c>
      <c r="DJ224">
        <f t="shared" ref="DJ224:DJ227" si="275">COUNTIF($K224:$AO224,"y")</f>
        <v>0</v>
      </c>
      <c r="DK224">
        <f t="shared" ref="DK224:DK227" si="276">COUNTIF($K224:$AO224,"n")</f>
        <v>0</v>
      </c>
      <c r="DL224">
        <f t="shared" ref="DL224:DL227" si="277">COUNTIF($K224:$AO224,"e")</f>
        <v>0</v>
      </c>
      <c r="DM224">
        <f t="shared" ref="DM224:DM227" si="278">COUNTIF($K224:$AO224,"a")</f>
        <v>0</v>
      </c>
      <c r="DN224">
        <f t="shared" ref="DN224:DN227" si="279">COUNTIF($K224:$AO224,"c")</f>
        <v>0</v>
      </c>
    </row>
    <row r="225" spans="1:118" ht="17" x14ac:dyDescent="0.2">
      <c r="A225" s="41" t="s">
        <v>293</v>
      </c>
      <c r="B225" s="3" t="s">
        <v>442</v>
      </c>
      <c r="C225" s="43" t="s">
        <v>1072</v>
      </c>
      <c r="D225" s="42" t="s">
        <v>21</v>
      </c>
      <c r="E225" s="5" t="s">
        <v>95</v>
      </c>
      <c r="F225" s="5" t="s">
        <v>9</v>
      </c>
      <c r="G225" s="5" t="s">
        <v>292</v>
      </c>
      <c r="H225" s="25"/>
      <c r="AQ225" s="44" t="s">
        <v>1042</v>
      </c>
      <c r="AR225" s="22"/>
      <c r="AS225" t="s">
        <v>1454</v>
      </c>
      <c r="AT225" t="s">
        <v>1453</v>
      </c>
      <c r="AU225" t="s">
        <v>1453</v>
      </c>
      <c r="AV225" t="s">
        <v>1456</v>
      </c>
      <c r="AW225" t="s">
        <v>1454</v>
      </c>
      <c r="AX225" t="s">
        <v>1454</v>
      </c>
      <c r="AY225" t="s">
        <v>1453</v>
      </c>
      <c r="AZ225" t="s">
        <v>1453</v>
      </c>
      <c r="BA225" t="s">
        <v>1453</v>
      </c>
      <c r="BB225" t="s">
        <v>1453</v>
      </c>
      <c r="BC225" t="s">
        <v>1453</v>
      </c>
      <c r="BD225" t="s">
        <v>1453</v>
      </c>
      <c r="BE225" t="s">
        <v>1453</v>
      </c>
      <c r="BF225" t="s">
        <v>1453</v>
      </c>
      <c r="BG225" t="s">
        <v>1453</v>
      </c>
      <c r="BH225" t="s">
        <v>1453</v>
      </c>
      <c r="BI225" t="s">
        <v>1453</v>
      </c>
      <c r="BJ225" t="s">
        <v>1454</v>
      </c>
      <c r="BK225" t="s">
        <v>1453</v>
      </c>
      <c r="BL225" t="s">
        <v>1454</v>
      </c>
      <c r="BM225" t="s">
        <v>1453</v>
      </c>
      <c r="BN225" t="s">
        <v>1454</v>
      </c>
      <c r="BO225" t="s">
        <v>1454</v>
      </c>
      <c r="BP225" t="s">
        <v>1454</v>
      </c>
      <c r="BQ225" t="s">
        <v>1454</v>
      </c>
      <c r="BR225" t="s">
        <v>1453</v>
      </c>
      <c r="BS225" t="s">
        <v>1453</v>
      </c>
      <c r="BT225" t="s">
        <v>1454</v>
      </c>
      <c r="BU225" t="s">
        <v>1454</v>
      </c>
      <c r="BV225" t="s">
        <v>1453</v>
      </c>
      <c r="BW225" t="s">
        <v>1453</v>
      </c>
      <c r="BX225" t="s">
        <v>1453</v>
      </c>
      <c r="BY225" t="s">
        <v>1453</v>
      </c>
      <c r="BZ225" t="s">
        <v>1453</v>
      </c>
      <c r="CA225" t="s">
        <v>1453</v>
      </c>
      <c r="CB225" t="s">
        <v>1453</v>
      </c>
      <c r="CC225" t="s">
        <v>1454</v>
      </c>
      <c r="CD225" t="s">
        <v>1454</v>
      </c>
      <c r="CE225" t="s">
        <v>1454</v>
      </c>
      <c r="CF225" t="s">
        <v>1454</v>
      </c>
      <c r="CG225" t="s">
        <v>1453</v>
      </c>
      <c r="CH225" t="s">
        <v>1454</v>
      </c>
      <c r="CI225" t="s">
        <v>1453</v>
      </c>
      <c r="CJ225" t="s">
        <v>1454</v>
      </c>
      <c r="CK225" t="s">
        <v>1454</v>
      </c>
      <c r="CL225" t="s">
        <v>1454</v>
      </c>
      <c r="CM225" t="s">
        <v>1453</v>
      </c>
      <c r="CN225" t="s">
        <v>1454</v>
      </c>
      <c r="CO225" t="s">
        <v>1453</v>
      </c>
      <c r="CP225" t="s">
        <v>1454</v>
      </c>
      <c r="CQ225" t="s">
        <v>1454</v>
      </c>
      <c r="CR225" t="s">
        <v>1454</v>
      </c>
      <c r="CS225" t="s">
        <v>1454</v>
      </c>
      <c r="CT225" t="s">
        <v>1453</v>
      </c>
      <c r="CU225" t="s">
        <v>1454</v>
      </c>
      <c r="CV225" t="s">
        <v>1453</v>
      </c>
      <c r="CW225" t="s">
        <v>1453</v>
      </c>
      <c r="CX225" t="s">
        <v>1454</v>
      </c>
      <c r="CY225" t="s">
        <v>1453</v>
      </c>
      <c r="CZ225" t="s">
        <v>1453</v>
      </c>
      <c r="DA225" t="s">
        <v>1453</v>
      </c>
      <c r="DB225" t="s">
        <v>1453</v>
      </c>
      <c r="DD225">
        <f t="shared" si="270"/>
        <v>35</v>
      </c>
      <c r="DE225">
        <f t="shared" si="271"/>
        <v>26</v>
      </c>
      <c r="DF225">
        <f t="shared" si="272"/>
        <v>1</v>
      </c>
      <c r="DG225">
        <f t="shared" si="273"/>
        <v>0</v>
      </c>
      <c r="DH225">
        <f t="shared" si="274"/>
        <v>0</v>
      </c>
      <c r="DJ225">
        <f t="shared" si="275"/>
        <v>0</v>
      </c>
      <c r="DK225">
        <f t="shared" si="276"/>
        <v>0</v>
      </c>
      <c r="DL225">
        <f t="shared" si="277"/>
        <v>0</v>
      </c>
      <c r="DM225">
        <f t="shared" si="278"/>
        <v>0</v>
      </c>
      <c r="DN225">
        <f t="shared" si="279"/>
        <v>0</v>
      </c>
    </row>
    <row r="226" spans="1:118" ht="34" x14ac:dyDescent="0.2">
      <c r="A226" s="41" t="s">
        <v>294</v>
      </c>
      <c r="B226" s="3" t="s">
        <v>1273</v>
      </c>
      <c r="C226" s="43" t="s">
        <v>1430</v>
      </c>
      <c r="D226" s="42" t="s">
        <v>79</v>
      </c>
      <c r="E226" s="5" t="s">
        <v>1052</v>
      </c>
      <c r="F226" s="5" t="s">
        <v>12</v>
      </c>
      <c r="G226" s="5" t="s">
        <v>292</v>
      </c>
      <c r="H226" s="35"/>
      <c r="I226" s="36"/>
      <c r="DD226">
        <f t="shared" si="270"/>
        <v>0</v>
      </c>
      <c r="DE226">
        <f t="shared" si="271"/>
        <v>0</v>
      </c>
      <c r="DF226">
        <f t="shared" si="272"/>
        <v>0</v>
      </c>
      <c r="DG226">
        <f t="shared" si="273"/>
        <v>0</v>
      </c>
      <c r="DH226">
        <f t="shared" si="274"/>
        <v>0</v>
      </c>
      <c r="DJ226">
        <f t="shared" si="275"/>
        <v>0</v>
      </c>
      <c r="DK226">
        <f t="shared" si="276"/>
        <v>0</v>
      </c>
      <c r="DL226">
        <f t="shared" si="277"/>
        <v>0</v>
      </c>
      <c r="DM226">
        <f t="shared" si="278"/>
        <v>0</v>
      </c>
      <c r="DN226">
        <f t="shared" si="279"/>
        <v>0</v>
      </c>
    </row>
    <row r="227" spans="1:118" ht="34" x14ac:dyDescent="0.2">
      <c r="A227" s="41" t="s">
        <v>295</v>
      </c>
      <c r="B227" s="3" t="s">
        <v>443</v>
      </c>
      <c r="C227" s="43" t="s">
        <v>1072</v>
      </c>
      <c r="D227" s="42" t="s">
        <v>21</v>
      </c>
      <c r="E227" s="5" t="s">
        <v>947</v>
      </c>
      <c r="F227" s="5" t="s">
        <v>12</v>
      </c>
      <c r="G227" s="5" t="s">
        <v>292</v>
      </c>
      <c r="AQ227" s="44" t="s">
        <v>1424</v>
      </c>
      <c r="AS227" s="23" t="s">
        <v>1454</v>
      </c>
      <c r="AT227" s="23" t="s">
        <v>1454</v>
      </c>
      <c r="AU227" s="23" t="s">
        <v>1454</v>
      </c>
      <c r="AV227" s="23" t="s">
        <v>1456</v>
      </c>
      <c r="AW227" s="23" t="s">
        <v>1454</v>
      </c>
      <c r="AX227" s="23" t="s">
        <v>1454</v>
      </c>
      <c r="AY227" s="23" t="s">
        <v>1454</v>
      </c>
      <c r="AZ227" s="23" t="s">
        <v>1454</v>
      </c>
      <c r="BA227" s="23" t="s">
        <v>1454</v>
      </c>
      <c r="BB227" s="23" t="s">
        <v>1454</v>
      </c>
      <c r="BC227" s="23" t="s">
        <v>1454</v>
      </c>
      <c r="BD227" s="23" t="s">
        <v>1453</v>
      </c>
      <c r="BE227" s="23" t="s">
        <v>1454</v>
      </c>
      <c r="BF227" s="23" t="s">
        <v>1454</v>
      </c>
      <c r="BG227" s="23" t="s">
        <v>1454</v>
      </c>
      <c r="BH227" s="23" t="s">
        <v>1454</v>
      </c>
      <c r="BI227" s="23" t="s">
        <v>1454</v>
      </c>
      <c r="BJ227" s="23" t="s">
        <v>1454</v>
      </c>
      <c r="BK227" s="23" t="s">
        <v>1454</v>
      </c>
      <c r="BL227" s="23" t="s">
        <v>1454</v>
      </c>
      <c r="BM227" s="23" t="s">
        <v>1454</v>
      </c>
      <c r="BN227" s="23" t="s">
        <v>1454</v>
      </c>
      <c r="BO227" s="23" t="s">
        <v>1454</v>
      </c>
      <c r="BP227" s="23" t="s">
        <v>1454</v>
      </c>
      <c r="BQ227" s="23" t="s">
        <v>1454</v>
      </c>
      <c r="BR227" s="23" t="s">
        <v>1454</v>
      </c>
      <c r="BS227" s="23" t="s">
        <v>1454</v>
      </c>
      <c r="BT227" s="23" t="s">
        <v>1454</v>
      </c>
      <c r="BU227" s="23" t="s">
        <v>1454</v>
      </c>
      <c r="BV227" s="23" t="s">
        <v>1454</v>
      </c>
      <c r="BW227" s="23" t="s">
        <v>1453</v>
      </c>
      <c r="BX227" s="23" t="s">
        <v>1454</v>
      </c>
      <c r="BY227" s="23" t="s">
        <v>1454</v>
      </c>
      <c r="BZ227" s="23" t="s">
        <v>1454</v>
      </c>
      <c r="CA227" s="23" t="s">
        <v>1454</v>
      </c>
      <c r="CB227" s="23" t="s">
        <v>1454</v>
      </c>
      <c r="CC227" s="23" t="s">
        <v>1454</v>
      </c>
      <c r="CD227" s="23" t="s">
        <v>1454</v>
      </c>
      <c r="CE227" s="23" t="s">
        <v>1454</v>
      </c>
      <c r="CF227" s="23" t="s">
        <v>1454</v>
      </c>
      <c r="CG227" s="23" t="s">
        <v>1453</v>
      </c>
      <c r="CH227" s="23" t="s">
        <v>1454</v>
      </c>
      <c r="CI227" s="23" t="s">
        <v>1453</v>
      </c>
      <c r="CJ227" s="23" t="s">
        <v>1454</v>
      </c>
      <c r="CK227" s="23" t="s">
        <v>1454</v>
      </c>
      <c r="CL227" s="23" t="s">
        <v>1454</v>
      </c>
      <c r="CM227" s="23" t="s">
        <v>1454</v>
      </c>
      <c r="CN227" s="23" t="s">
        <v>1454</v>
      </c>
      <c r="CO227" s="23" t="s">
        <v>1453</v>
      </c>
      <c r="CP227" s="23" t="s">
        <v>1454</v>
      </c>
      <c r="CQ227" s="23" t="s">
        <v>1454</v>
      </c>
      <c r="CR227" s="23" t="s">
        <v>1454</v>
      </c>
      <c r="CS227" s="23" t="s">
        <v>1454</v>
      </c>
      <c r="CT227" s="23" t="s">
        <v>1454</v>
      </c>
      <c r="CU227" s="23" t="s">
        <v>1454</v>
      </c>
      <c r="CV227" s="23" t="s">
        <v>1454</v>
      </c>
      <c r="CW227" s="23" t="s">
        <v>1454</v>
      </c>
      <c r="CX227" s="23" t="s">
        <v>1454</v>
      </c>
      <c r="CY227" s="23" t="s">
        <v>1454</v>
      </c>
      <c r="CZ227" s="23" t="s">
        <v>1453</v>
      </c>
      <c r="DA227" s="23" t="s">
        <v>1454</v>
      </c>
      <c r="DB227" s="23" t="s">
        <v>1453</v>
      </c>
      <c r="DD227">
        <f t="shared" si="270"/>
        <v>7</v>
      </c>
      <c r="DE227">
        <f t="shared" si="271"/>
        <v>54</v>
      </c>
      <c r="DF227">
        <f t="shared" si="272"/>
        <v>1</v>
      </c>
      <c r="DG227">
        <f t="shared" si="273"/>
        <v>0</v>
      </c>
      <c r="DH227">
        <f t="shared" si="274"/>
        <v>0</v>
      </c>
      <c r="DJ227">
        <f t="shared" si="275"/>
        <v>0</v>
      </c>
      <c r="DK227">
        <f t="shared" si="276"/>
        <v>0</v>
      </c>
      <c r="DL227">
        <f t="shared" si="277"/>
        <v>0</v>
      </c>
      <c r="DM227">
        <f t="shared" si="278"/>
        <v>0</v>
      </c>
      <c r="DN227">
        <f t="shared" si="279"/>
        <v>0</v>
      </c>
    </row>
    <row r="228" spans="1:118" ht="34" x14ac:dyDescent="0.2">
      <c r="A228" s="41" t="s">
        <v>296</v>
      </c>
      <c r="B228" s="3" t="s">
        <v>1274</v>
      </c>
      <c r="C228" s="43" t="s">
        <v>1056</v>
      </c>
      <c r="D228" s="42" t="s">
        <v>21</v>
      </c>
      <c r="E228" s="5" t="s">
        <v>981</v>
      </c>
      <c r="F228" s="5" t="s">
        <v>12</v>
      </c>
      <c r="G228" s="5" t="s">
        <v>292</v>
      </c>
    </row>
    <row r="229" spans="1:118" ht="34" x14ac:dyDescent="0.2">
      <c r="A229" s="41" t="s">
        <v>297</v>
      </c>
      <c r="B229" s="3" t="s">
        <v>444</v>
      </c>
      <c r="C229" s="43" t="s">
        <v>1056</v>
      </c>
      <c r="D229" s="42" t="s">
        <v>21</v>
      </c>
      <c r="E229" s="5" t="s">
        <v>972</v>
      </c>
      <c r="F229" s="5" t="s">
        <v>12</v>
      </c>
      <c r="G229" s="5" t="s">
        <v>292</v>
      </c>
    </row>
    <row r="230" spans="1:118" ht="34" x14ac:dyDescent="0.2">
      <c r="A230" s="41" t="s">
        <v>298</v>
      </c>
      <c r="B230" s="3" t="s">
        <v>1275</v>
      </c>
      <c r="C230" s="43" t="s">
        <v>1056</v>
      </c>
      <c r="D230" s="42" t="s">
        <v>21</v>
      </c>
      <c r="E230" s="5" t="s">
        <v>976</v>
      </c>
      <c r="F230" s="5" t="s">
        <v>12</v>
      </c>
      <c r="G230" s="5" t="s">
        <v>292</v>
      </c>
    </row>
    <row r="231" spans="1:118" ht="34" x14ac:dyDescent="0.2">
      <c r="A231" s="41" t="s">
        <v>299</v>
      </c>
      <c r="B231" s="3" t="s">
        <v>1276</v>
      </c>
      <c r="C231" s="43" t="s">
        <v>1056</v>
      </c>
      <c r="D231" s="42" t="s">
        <v>21</v>
      </c>
      <c r="E231" s="5" t="s">
        <v>978</v>
      </c>
      <c r="F231" s="5" t="s">
        <v>12</v>
      </c>
      <c r="G231" s="5" t="s">
        <v>292</v>
      </c>
      <c r="I231" s="28"/>
      <c r="J231" s="28"/>
    </row>
    <row r="232" spans="1:118" ht="17" x14ac:dyDescent="0.2">
      <c r="A232" s="41" t="s">
        <v>1277</v>
      </c>
      <c r="B232" s="3" t="s">
        <v>1278</v>
      </c>
      <c r="C232" s="51" t="s">
        <v>1463</v>
      </c>
      <c r="D232" s="42"/>
      <c r="E232" s="5" t="s">
        <v>1058</v>
      </c>
      <c r="F232" s="5" t="s">
        <v>9</v>
      </c>
      <c r="G232" s="5" t="s">
        <v>10</v>
      </c>
      <c r="H232" s="2"/>
      <c r="DD232">
        <f t="shared" ref="DD232:DD241" si="280">COUNTIF($AS232:$DB232,"y")</f>
        <v>0</v>
      </c>
      <c r="DE232">
        <f t="shared" ref="DE232:DE241" si="281">COUNTIF($AS232:$DB232,"n")</f>
        <v>0</v>
      </c>
      <c r="DF232">
        <f t="shared" ref="DF232:DF241" si="282">COUNTIF($AS232:$DB232,"e")</f>
        <v>0</v>
      </c>
      <c r="DG232">
        <f t="shared" ref="DG232:DG241" si="283">COUNTIF($AS232:$DB232,"a")</f>
        <v>0</v>
      </c>
      <c r="DH232">
        <f t="shared" ref="DH232:DH241" si="284">COUNTIF($AS232:$DB232,"c")</f>
        <v>0</v>
      </c>
      <c r="DJ232">
        <f t="shared" ref="DJ232:DJ241" si="285">COUNTIF($K232:$AO232,"y")</f>
        <v>0</v>
      </c>
      <c r="DK232">
        <f t="shared" ref="DK232:DK241" si="286">COUNTIF($K232:$AO232,"n")</f>
        <v>0</v>
      </c>
      <c r="DL232">
        <f t="shared" ref="DL232:DL241" si="287">COUNTIF($K232:$AO232,"e")</f>
        <v>0</v>
      </c>
      <c r="DM232">
        <f t="shared" ref="DM232:DM241" si="288">COUNTIF($K232:$AO232,"a")</f>
        <v>0</v>
      </c>
      <c r="DN232">
        <f t="shared" ref="DN232:DN241" si="289">COUNTIF($K232:$AO232,"c")</f>
        <v>0</v>
      </c>
    </row>
    <row r="233" spans="1:118" ht="17" x14ac:dyDescent="0.2">
      <c r="A233" s="41" t="s">
        <v>300</v>
      </c>
      <c r="B233" s="3" t="s">
        <v>1279</v>
      </c>
      <c r="C233" s="51" t="s">
        <v>1463</v>
      </c>
      <c r="D233" s="42"/>
      <c r="E233" s="5" t="s">
        <v>1065</v>
      </c>
      <c r="F233" s="5" t="s">
        <v>9</v>
      </c>
      <c r="G233" s="5" t="s">
        <v>10</v>
      </c>
      <c r="H233" s="25"/>
      <c r="I233" s="36" t="s">
        <v>1522</v>
      </c>
      <c r="K233" t="s">
        <v>1453</v>
      </c>
      <c r="L233" t="s">
        <v>1453</v>
      </c>
      <c r="M233" t="s">
        <v>1453</v>
      </c>
      <c r="N233" t="s">
        <v>1453</v>
      </c>
      <c r="O233" t="s">
        <v>1453</v>
      </c>
      <c r="P233" t="s">
        <v>1456</v>
      </c>
      <c r="Q233" t="s">
        <v>1453</v>
      </c>
      <c r="R233" t="s">
        <v>1454</v>
      </c>
      <c r="S233" t="s">
        <v>1453</v>
      </c>
      <c r="T233" t="s">
        <v>1453</v>
      </c>
      <c r="U233" t="s">
        <v>1453</v>
      </c>
      <c r="V233" t="s">
        <v>1453</v>
      </c>
      <c r="W233" t="s">
        <v>1453</v>
      </c>
      <c r="X233" t="s">
        <v>1453</v>
      </c>
      <c r="Y233" t="s">
        <v>1454</v>
      </c>
      <c r="Z233" t="s">
        <v>1453</v>
      </c>
      <c r="AA233" t="s">
        <v>1454</v>
      </c>
      <c r="AB233" t="s">
        <v>1454</v>
      </c>
      <c r="AC233" t="s">
        <v>1453</v>
      </c>
      <c r="AD233" t="s">
        <v>1456</v>
      </c>
      <c r="AE233" t="s">
        <v>1453</v>
      </c>
      <c r="AF233" t="s">
        <v>1453</v>
      </c>
      <c r="AG233" t="s">
        <v>1456</v>
      </c>
      <c r="AH233" t="s">
        <v>1456</v>
      </c>
      <c r="AI233" t="s">
        <v>1453</v>
      </c>
      <c r="AJ233" t="s">
        <v>1456</v>
      </c>
      <c r="AK233" t="s">
        <v>1453</v>
      </c>
      <c r="AL233" t="s">
        <v>1456</v>
      </c>
      <c r="AM233" t="s">
        <v>1453</v>
      </c>
      <c r="AN233" t="s">
        <v>1454</v>
      </c>
      <c r="AO233" t="s">
        <v>1454</v>
      </c>
      <c r="AQ233" t="s">
        <v>1523</v>
      </c>
      <c r="AS233" t="s">
        <v>1453</v>
      </c>
      <c r="AT233" t="s">
        <v>1453</v>
      </c>
      <c r="AU233" t="s">
        <v>1453</v>
      </c>
      <c r="AV233" t="s">
        <v>1453</v>
      </c>
      <c r="AW233" t="s">
        <v>1453</v>
      </c>
      <c r="AX233" t="s">
        <v>1453</v>
      </c>
      <c r="AY233" t="s">
        <v>1453</v>
      </c>
      <c r="AZ233" t="s">
        <v>1453</v>
      </c>
      <c r="BA233" t="s">
        <v>1453</v>
      </c>
      <c r="BB233" t="s">
        <v>1453</v>
      </c>
      <c r="BC233" t="s">
        <v>1453</v>
      </c>
      <c r="BD233" t="s">
        <v>1453</v>
      </c>
      <c r="BE233" t="s">
        <v>1453</v>
      </c>
      <c r="BF233" t="s">
        <v>1453</v>
      </c>
      <c r="BG233" t="s">
        <v>1453</v>
      </c>
      <c r="BH233" t="s">
        <v>1453</v>
      </c>
      <c r="BI233" t="s">
        <v>1453</v>
      </c>
      <c r="BJ233" t="s">
        <v>1453</v>
      </c>
      <c r="BK233" t="s">
        <v>1453</v>
      </c>
      <c r="BL233" t="s">
        <v>1453</v>
      </c>
      <c r="BM233" t="s">
        <v>1456</v>
      </c>
      <c r="BN233" t="s">
        <v>1453</v>
      </c>
      <c r="BO233" t="s">
        <v>1453</v>
      </c>
      <c r="BP233" t="s">
        <v>1453</v>
      </c>
      <c r="BQ233" t="s">
        <v>1456</v>
      </c>
      <c r="BR233" t="s">
        <v>1453</v>
      </c>
      <c r="BS233" t="s">
        <v>1453</v>
      </c>
      <c r="BT233" t="s">
        <v>1453</v>
      </c>
      <c r="BU233" t="s">
        <v>1453</v>
      </c>
      <c r="BV233" t="s">
        <v>1453</v>
      </c>
      <c r="BW233" t="s">
        <v>1456</v>
      </c>
      <c r="BX233" t="s">
        <v>1453</v>
      </c>
      <c r="BY233" t="s">
        <v>1453</v>
      </c>
      <c r="BZ233" t="s">
        <v>1453</v>
      </c>
      <c r="CA233" t="s">
        <v>1453</v>
      </c>
      <c r="CB233" t="s">
        <v>1453</v>
      </c>
      <c r="CC233" t="s">
        <v>1453</v>
      </c>
      <c r="CD233" t="s">
        <v>1453</v>
      </c>
      <c r="CE233" t="s">
        <v>1453</v>
      </c>
      <c r="CF233" t="s">
        <v>1453</v>
      </c>
      <c r="CG233" t="s">
        <v>1453</v>
      </c>
      <c r="CH233" t="s">
        <v>1453</v>
      </c>
      <c r="CI233" t="s">
        <v>1456</v>
      </c>
      <c r="CJ233" t="s">
        <v>1453</v>
      </c>
      <c r="CK233" t="s">
        <v>1453</v>
      </c>
      <c r="CL233" t="s">
        <v>1453</v>
      </c>
      <c r="CM233" t="s">
        <v>1453</v>
      </c>
      <c r="CN233" t="s">
        <v>1456</v>
      </c>
      <c r="CO233" t="s">
        <v>1453</v>
      </c>
      <c r="CP233" t="s">
        <v>1453</v>
      </c>
      <c r="CQ233" t="s">
        <v>1453</v>
      </c>
      <c r="CR233" t="s">
        <v>1453</v>
      </c>
      <c r="CS233" t="s">
        <v>1453</v>
      </c>
      <c r="CT233" t="s">
        <v>1456</v>
      </c>
      <c r="CU233" t="s">
        <v>1453</v>
      </c>
      <c r="CV233" t="s">
        <v>1453</v>
      </c>
      <c r="CW233" t="s">
        <v>1453</v>
      </c>
      <c r="CX233" t="s">
        <v>1453</v>
      </c>
      <c r="CY233" t="s">
        <v>1453</v>
      </c>
      <c r="CZ233" t="s">
        <v>1453</v>
      </c>
      <c r="DA233" t="s">
        <v>1453</v>
      </c>
      <c r="DB233" t="s">
        <v>1456</v>
      </c>
      <c r="DD233">
        <f t="shared" si="280"/>
        <v>55</v>
      </c>
      <c r="DE233">
        <f t="shared" si="281"/>
        <v>0</v>
      </c>
      <c r="DF233">
        <f t="shared" si="282"/>
        <v>7</v>
      </c>
      <c r="DG233">
        <f t="shared" si="283"/>
        <v>0</v>
      </c>
      <c r="DH233">
        <f t="shared" si="284"/>
        <v>0</v>
      </c>
      <c r="DJ233">
        <f t="shared" si="285"/>
        <v>19</v>
      </c>
      <c r="DK233">
        <f t="shared" si="286"/>
        <v>6</v>
      </c>
      <c r="DL233">
        <f t="shared" si="287"/>
        <v>6</v>
      </c>
      <c r="DM233">
        <f t="shared" si="288"/>
        <v>0</v>
      </c>
      <c r="DN233">
        <f t="shared" si="289"/>
        <v>0</v>
      </c>
    </row>
    <row r="234" spans="1:118" ht="34" x14ac:dyDescent="0.2">
      <c r="A234" s="41" t="s">
        <v>301</v>
      </c>
      <c r="B234" s="3" t="s">
        <v>1280</v>
      </c>
      <c r="C234" s="51" t="s">
        <v>1463</v>
      </c>
      <c r="D234" s="42"/>
      <c r="E234" s="5" t="s">
        <v>1059</v>
      </c>
      <c r="F234" s="5" t="s">
        <v>9</v>
      </c>
      <c r="G234" s="5" t="s">
        <v>38</v>
      </c>
      <c r="H234" s="25"/>
      <c r="I234" s="25" t="s">
        <v>1472</v>
      </c>
      <c r="K234" t="s">
        <v>1453</v>
      </c>
      <c r="L234" t="s">
        <v>1453</v>
      </c>
      <c r="M234" t="s">
        <v>1453</v>
      </c>
      <c r="N234" t="s">
        <v>1453</v>
      </c>
      <c r="O234" t="s">
        <v>1453</v>
      </c>
      <c r="P234" t="s">
        <v>1456</v>
      </c>
      <c r="Q234" t="s">
        <v>1453</v>
      </c>
      <c r="R234" t="s">
        <v>1454</v>
      </c>
      <c r="S234" t="s">
        <v>1453</v>
      </c>
      <c r="T234" t="s">
        <v>1453</v>
      </c>
      <c r="U234" t="s">
        <v>1453</v>
      </c>
      <c r="V234" t="s">
        <v>1453</v>
      </c>
      <c r="W234" t="s">
        <v>1453</v>
      </c>
      <c r="X234" t="s">
        <v>1453</v>
      </c>
      <c r="Y234" t="s">
        <v>1453</v>
      </c>
      <c r="Z234" t="s">
        <v>1453</v>
      </c>
      <c r="AA234" t="s">
        <v>1456</v>
      </c>
      <c r="AB234" t="s">
        <v>1453</v>
      </c>
      <c r="AC234" t="s">
        <v>1453</v>
      </c>
      <c r="AD234" t="s">
        <v>1456</v>
      </c>
      <c r="AE234" t="s">
        <v>1453</v>
      </c>
      <c r="AF234" t="s">
        <v>1453</v>
      </c>
      <c r="AG234" t="s">
        <v>1456</v>
      </c>
      <c r="AH234" t="s">
        <v>1456</v>
      </c>
      <c r="AI234" t="s">
        <v>1453</v>
      </c>
      <c r="AJ234" t="s">
        <v>1453</v>
      </c>
      <c r="AK234" t="s">
        <v>1453</v>
      </c>
      <c r="AL234" t="s">
        <v>1456</v>
      </c>
      <c r="AM234" t="s">
        <v>1453</v>
      </c>
      <c r="AN234" t="s">
        <v>1453</v>
      </c>
      <c r="AO234" t="s">
        <v>1453</v>
      </c>
      <c r="AQ234" t="s">
        <v>1467</v>
      </c>
      <c r="AS234" t="s">
        <v>1453</v>
      </c>
      <c r="AT234" t="s">
        <v>1453</v>
      </c>
      <c r="AU234" t="s">
        <v>1453</v>
      </c>
      <c r="AV234" t="s">
        <v>1453</v>
      </c>
      <c r="AW234" t="s">
        <v>1453</v>
      </c>
      <c r="AX234" t="s">
        <v>1453</v>
      </c>
      <c r="AY234" t="s">
        <v>1453</v>
      </c>
      <c r="AZ234" t="s">
        <v>1453</v>
      </c>
      <c r="BA234" t="s">
        <v>1453</v>
      </c>
      <c r="BB234" t="s">
        <v>1453</v>
      </c>
      <c r="BC234" t="s">
        <v>1453</v>
      </c>
      <c r="BD234" t="s">
        <v>1453</v>
      </c>
      <c r="BE234" t="s">
        <v>1453</v>
      </c>
      <c r="BF234" t="s">
        <v>1453</v>
      </c>
      <c r="BG234" t="s">
        <v>1453</v>
      </c>
      <c r="BH234" t="s">
        <v>1453</v>
      </c>
      <c r="BI234" t="s">
        <v>1453</v>
      </c>
      <c r="BJ234" t="s">
        <v>1453</v>
      </c>
      <c r="BK234" t="s">
        <v>1453</v>
      </c>
      <c r="BL234" t="s">
        <v>1453</v>
      </c>
      <c r="BM234" t="s">
        <v>1453</v>
      </c>
      <c r="BN234" t="s">
        <v>1453</v>
      </c>
      <c r="BO234" t="s">
        <v>1453</v>
      </c>
      <c r="BP234" t="s">
        <v>1453</v>
      </c>
      <c r="BQ234" t="s">
        <v>1453</v>
      </c>
      <c r="BR234" t="s">
        <v>1453</v>
      </c>
      <c r="BS234" t="s">
        <v>1453</v>
      </c>
      <c r="BT234" t="s">
        <v>1453</v>
      </c>
      <c r="BU234" t="s">
        <v>1453</v>
      </c>
      <c r="BV234" t="s">
        <v>1453</v>
      </c>
      <c r="BW234" t="s">
        <v>1453</v>
      </c>
      <c r="BX234" t="s">
        <v>1453</v>
      </c>
      <c r="BY234" t="s">
        <v>1453</v>
      </c>
      <c r="BZ234" t="s">
        <v>1453</v>
      </c>
      <c r="CA234" t="s">
        <v>1453</v>
      </c>
      <c r="CB234" t="s">
        <v>1453</v>
      </c>
      <c r="CC234" t="s">
        <v>1453</v>
      </c>
      <c r="CD234" t="s">
        <v>1453</v>
      </c>
      <c r="CE234" t="s">
        <v>1453</v>
      </c>
      <c r="CF234" t="s">
        <v>1453</v>
      </c>
      <c r="CG234" t="s">
        <v>1453</v>
      </c>
      <c r="CH234" t="s">
        <v>1453</v>
      </c>
      <c r="CI234" t="s">
        <v>1453</v>
      </c>
      <c r="CJ234" t="s">
        <v>1453</v>
      </c>
      <c r="CK234" t="s">
        <v>1453</v>
      </c>
      <c r="CL234" t="s">
        <v>1453</v>
      </c>
      <c r="CM234" t="s">
        <v>1453</v>
      </c>
      <c r="CN234" t="s">
        <v>1453</v>
      </c>
      <c r="CO234" t="s">
        <v>1453</v>
      </c>
      <c r="CP234" t="s">
        <v>1453</v>
      </c>
      <c r="CQ234" t="s">
        <v>1453</v>
      </c>
      <c r="CR234" t="s">
        <v>1453</v>
      </c>
      <c r="CS234" t="s">
        <v>1453</v>
      </c>
      <c r="CT234" t="s">
        <v>1453</v>
      </c>
      <c r="CU234" t="s">
        <v>1453</v>
      </c>
      <c r="CV234" t="s">
        <v>1453</v>
      </c>
      <c r="CW234" t="s">
        <v>1453</v>
      </c>
      <c r="CX234" t="s">
        <v>1453</v>
      </c>
      <c r="CY234" t="s">
        <v>1453</v>
      </c>
      <c r="CZ234" t="s">
        <v>1453</v>
      </c>
      <c r="DA234" t="s">
        <v>1453</v>
      </c>
      <c r="DB234" t="s">
        <v>1453</v>
      </c>
      <c r="DD234">
        <f t="shared" si="280"/>
        <v>62</v>
      </c>
      <c r="DE234">
        <f t="shared" si="281"/>
        <v>0</v>
      </c>
      <c r="DF234">
        <f t="shared" si="282"/>
        <v>0</v>
      </c>
      <c r="DG234">
        <f t="shared" si="283"/>
        <v>0</v>
      </c>
      <c r="DH234">
        <f t="shared" si="284"/>
        <v>0</v>
      </c>
      <c r="DJ234">
        <f t="shared" si="285"/>
        <v>24</v>
      </c>
      <c r="DK234">
        <f t="shared" si="286"/>
        <v>1</v>
      </c>
      <c r="DL234">
        <f t="shared" si="287"/>
        <v>6</v>
      </c>
      <c r="DM234">
        <f t="shared" si="288"/>
        <v>0</v>
      </c>
      <c r="DN234">
        <f t="shared" si="289"/>
        <v>0</v>
      </c>
    </row>
    <row r="235" spans="1:118" ht="34" x14ac:dyDescent="0.2">
      <c r="A235" s="41" t="s">
        <v>302</v>
      </c>
      <c r="B235" s="3" t="s">
        <v>1281</v>
      </c>
      <c r="C235" s="51" t="s">
        <v>1463</v>
      </c>
      <c r="D235" s="42"/>
      <c r="E235" s="5" t="s">
        <v>1059</v>
      </c>
      <c r="F235" s="5" t="s">
        <v>9</v>
      </c>
      <c r="G235" s="5" t="s">
        <v>46</v>
      </c>
      <c r="H235" s="2"/>
      <c r="I235" t="s">
        <v>1447</v>
      </c>
      <c r="K235" t="s">
        <v>1453</v>
      </c>
      <c r="L235" t="s">
        <v>1453</v>
      </c>
      <c r="M235" t="s">
        <v>1453</v>
      </c>
      <c r="N235" t="s">
        <v>1453</v>
      </c>
      <c r="O235" t="s">
        <v>1453</v>
      </c>
      <c r="P235" t="s">
        <v>1453</v>
      </c>
      <c r="Q235" t="s">
        <v>1453</v>
      </c>
      <c r="R235" t="s">
        <v>1453</v>
      </c>
      <c r="S235" t="s">
        <v>1453</v>
      </c>
      <c r="T235" t="s">
        <v>1453</v>
      </c>
      <c r="U235" t="s">
        <v>1453</v>
      </c>
      <c r="V235" t="s">
        <v>1453</v>
      </c>
      <c r="W235" t="s">
        <v>1453</v>
      </c>
      <c r="X235" t="s">
        <v>1453</v>
      </c>
      <c r="Y235" t="s">
        <v>1453</v>
      </c>
      <c r="Z235" t="s">
        <v>1453</v>
      </c>
      <c r="AA235" t="s">
        <v>1453</v>
      </c>
      <c r="AB235" t="s">
        <v>1453</v>
      </c>
      <c r="AC235" t="s">
        <v>1453</v>
      </c>
      <c r="AD235" t="s">
        <v>1453</v>
      </c>
      <c r="AE235" t="s">
        <v>1453</v>
      </c>
      <c r="AF235" t="s">
        <v>1453</v>
      </c>
      <c r="AG235" t="s">
        <v>1453</v>
      </c>
      <c r="AH235" t="s">
        <v>1453</v>
      </c>
      <c r="AI235" t="s">
        <v>1453</v>
      </c>
      <c r="AJ235" t="s">
        <v>1453</v>
      </c>
      <c r="AK235" t="s">
        <v>1453</v>
      </c>
      <c r="AL235" t="s">
        <v>1453</v>
      </c>
      <c r="AM235" t="s">
        <v>1453</v>
      </c>
      <c r="AN235" t="s">
        <v>1453</v>
      </c>
      <c r="AO235" t="s">
        <v>1453</v>
      </c>
      <c r="AQ235" t="s">
        <v>1473</v>
      </c>
      <c r="AS235" t="s">
        <v>1454</v>
      </c>
      <c r="AT235" t="s">
        <v>1453</v>
      </c>
      <c r="AU235" t="s">
        <v>1453</v>
      </c>
      <c r="AV235" t="s">
        <v>1454</v>
      </c>
      <c r="AW235" t="s">
        <v>1453</v>
      </c>
      <c r="AX235" t="s">
        <v>1454</v>
      </c>
      <c r="AY235" t="s">
        <v>1453</v>
      </c>
      <c r="AZ235" t="s">
        <v>1453</v>
      </c>
      <c r="BA235" t="s">
        <v>1453</v>
      </c>
      <c r="BB235" t="s">
        <v>1453</v>
      </c>
      <c r="BC235" t="s">
        <v>1453</v>
      </c>
      <c r="BD235" t="s">
        <v>1453</v>
      </c>
      <c r="BE235" t="s">
        <v>1453</v>
      </c>
      <c r="BF235" t="s">
        <v>1453</v>
      </c>
      <c r="BG235" t="s">
        <v>1453</v>
      </c>
      <c r="BH235" t="s">
        <v>1453</v>
      </c>
      <c r="BI235" t="s">
        <v>1453</v>
      </c>
      <c r="BJ235" t="s">
        <v>1453</v>
      </c>
      <c r="BK235" t="s">
        <v>1453</v>
      </c>
      <c r="BL235" t="s">
        <v>1454</v>
      </c>
      <c r="BM235" t="s">
        <v>1453</v>
      </c>
      <c r="BN235" t="s">
        <v>1453</v>
      </c>
      <c r="BO235" t="s">
        <v>1454</v>
      </c>
      <c r="BP235" t="s">
        <v>1454</v>
      </c>
      <c r="BQ235" t="s">
        <v>1453</v>
      </c>
      <c r="BR235" t="s">
        <v>1453</v>
      </c>
      <c r="BS235" t="s">
        <v>1453</v>
      </c>
      <c r="BT235" t="s">
        <v>1454</v>
      </c>
      <c r="BU235" t="s">
        <v>1454</v>
      </c>
      <c r="BV235" t="s">
        <v>1453</v>
      </c>
      <c r="BW235" t="s">
        <v>1453</v>
      </c>
      <c r="BX235" t="s">
        <v>1453</v>
      </c>
      <c r="BY235" t="s">
        <v>1453</v>
      </c>
      <c r="BZ235" t="s">
        <v>1453</v>
      </c>
      <c r="CA235" t="s">
        <v>1453</v>
      </c>
      <c r="CB235" t="s">
        <v>1453</v>
      </c>
      <c r="CC235" t="s">
        <v>1453</v>
      </c>
      <c r="CD235" t="s">
        <v>1454</v>
      </c>
      <c r="CE235" t="s">
        <v>1453</v>
      </c>
      <c r="CF235" t="s">
        <v>1454</v>
      </c>
      <c r="CG235" t="s">
        <v>1453</v>
      </c>
      <c r="CH235" t="s">
        <v>1454</v>
      </c>
      <c r="CI235" t="s">
        <v>1453</v>
      </c>
      <c r="CJ235" t="s">
        <v>1453</v>
      </c>
      <c r="CK235" t="s">
        <v>1454</v>
      </c>
      <c r="CL235" t="s">
        <v>1454</v>
      </c>
      <c r="CM235" t="s">
        <v>1453</v>
      </c>
      <c r="CN235" t="s">
        <v>1453</v>
      </c>
      <c r="CO235" t="s">
        <v>1453</v>
      </c>
      <c r="CP235" t="s">
        <v>1454</v>
      </c>
      <c r="CQ235" t="s">
        <v>1454</v>
      </c>
      <c r="CR235" t="s">
        <v>1453</v>
      </c>
      <c r="CS235" t="s">
        <v>1453</v>
      </c>
      <c r="CT235" t="s">
        <v>1453</v>
      </c>
      <c r="CU235" t="s">
        <v>1453</v>
      </c>
      <c r="CV235" t="s">
        <v>1453</v>
      </c>
      <c r="CW235" t="s">
        <v>1453</v>
      </c>
      <c r="CX235" t="s">
        <v>1454</v>
      </c>
      <c r="CY235" t="s">
        <v>1453</v>
      </c>
      <c r="CZ235" t="s">
        <v>1453</v>
      </c>
      <c r="DA235" t="s">
        <v>1453</v>
      </c>
      <c r="DB235" t="s">
        <v>1453</v>
      </c>
      <c r="DD235">
        <f t="shared" si="280"/>
        <v>46</v>
      </c>
      <c r="DE235">
        <f t="shared" si="281"/>
        <v>16</v>
      </c>
      <c r="DF235">
        <f t="shared" si="282"/>
        <v>0</v>
      </c>
      <c r="DG235">
        <f t="shared" si="283"/>
        <v>0</v>
      </c>
      <c r="DH235">
        <f t="shared" si="284"/>
        <v>0</v>
      </c>
      <c r="DJ235">
        <f t="shared" si="285"/>
        <v>31</v>
      </c>
      <c r="DK235">
        <f t="shared" si="286"/>
        <v>0</v>
      </c>
      <c r="DL235">
        <f t="shared" si="287"/>
        <v>0</v>
      </c>
      <c r="DM235">
        <f t="shared" si="288"/>
        <v>0</v>
      </c>
      <c r="DN235">
        <f t="shared" si="289"/>
        <v>0</v>
      </c>
    </row>
    <row r="236" spans="1:118" ht="17" x14ac:dyDescent="0.2">
      <c r="A236" s="41" t="s">
        <v>303</v>
      </c>
      <c r="B236" s="3" t="s">
        <v>1282</v>
      </c>
      <c r="C236" s="51" t="s">
        <v>1463</v>
      </c>
      <c r="D236" s="42"/>
      <c r="E236" s="5" t="s">
        <v>1059</v>
      </c>
      <c r="F236" s="5" t="s">
        <v>9</v>
      </c>
      <c r="G236" s="5" t="s">
        <v>17</v>
      </c>
      <c r="H236" s="25"/>
      <c r="I236" s="25" t="s">
        <v>1484</v>
      </c>
      <c r="K236" t="s">
        <v>1453</v>
      </c>
      <c r="L236" t="s">
        <v>1453</v>
      </c>
      <c r="M236" t="s">
        <v>1453</v>
      </c>
      <c r="N236" t="s">
        <v>1453</v>
      </c>
      <c r="O236" t="s">
        <v>1453</v>
      </c>
      <c r="P236" t="s">
        <v>1453</v>
      </c>
      <c r="Q236" t="s">
        <v>1453</v>
      </c>
      <c r="R236" t="s">
        <v>1454</v>
      </c>
      <c r="S236" t="s">
        <v>1453</v>
      </c>
      <c r="T236" t="s">
        <v>1456</v>
      </c>
      <c r="U236" t="s">
        <v>1453</v>
      </c>
      <c r="V236" t="s">
        <v>1453</v>
      </c>
      <c r="W236" t="s">
        <v>1453</v>
      </c>
      <c r="X236" t="s">
        <v>1453</v>
      </c>
      <c r="Y236" t="s">
        <v>1453</v>
      </c>
      <c r="Z236" t="s">
        <v>1453</v>
      </c>
      <c r="AA236" t="s">
        <v>1453</v>
      </c>
      <c r="AB236" t="s">
        <v>1453</v>
      </c>
      <c r="AC236" t="s">
        <v>1453</v>
      </c>
      <c r="AD236" t="s">
        <v>1456</v>
      </c>
      <c r="AE236" t="s">
        <v>1453</v>
      </c>
      <c r="AF236" t="s">
        <v>1456</v>
      </c>
      <c r="AG236" t="s">
        <v>1453</v>
      </c>
      <c r="AH236" t="s">
        <v>1456</v>
      </c>
      <c r="AI236" t="s">
        <v>1453</v>
      </c>
      <c r="AJ236" t="s">
        <v>1453</v>
      </c>
      <c r="AK236" t="s">
        <v>1453</v>
      </c>
      <c r="AL236" t="s">
        <v>1453</v>
      </c>
      <c r="AM236" t="s">
        <v>1453</v>
      </c>
      <c r="AN236" t="s">
        <v>1453</v>
      </c>
      <c r="AO236" t="s">
        <v>1453</v>
      </c>
      <c r="AQ236" t="s">
        <v>1467</v>
      </c>
      <c r="AS236" t="s">
        <v>1453</v>
      </c>
      <c r="AT236" t="s">
        <v>1453</v>
      </c>
      <c r="AU236" t="s">
        <v>1453</v>
      </c>
      <c r="AV236" t="s">
        <v>1453</v>
      </c>
      <c r="AW236" t="s">
        <v>1453</v>
      </c>
      <c r="AX236" t="s">
        <v>1453</v>
      </c>
      <c r="AY236" t="s">
        <v>1453</v>
      </c>
      <c r="AZ236" t="s">
        <v>1453</v>
      </c>
      <c r="BA236" t="s">
        <v>1453</v>
      </c>
      <c r="BB236" t="s">
        <v>1453</v>
      </c>
      <c r="BC236" t="s">
        <v>1453</v>
      </c>
      <c r="BD236" t="s">
        <v>1453</v>
      </c>
      <c r="BE236" t="s">
        <v>1453</v>
      </c>
      <c r="BF236" t="s">
        <v>1453</v>
      </c>
      <c r="BG236" t="s">
        <v>1453</v>
      </c>
      <c r="BH236" t="s">
        <v>1453</v>
      </c>
      <c r="BI236" t="s">
        <v>1453</v>
      </c>
      <c r="BJ236" t="s">
        <v>1453</v>
      </c>
      <c r="BK236" t="s">
        <v>1453</v>
      </c>
      <c r="BL236" t="s">
        <v>1453</v>
      </c>
      <c r="BM236" t="s">
        <v>1453</v>
      </c>
      <c r="BN236" t="s">
        <v>1453</v>
      </c>
      <c r="BO236" t="s">
        <v>1453</v>
      </c>
      <c r="BP236" t="s">
        <v>1453</v>
      </c>
      <c r="BQ236" t="s">
        <v>1453</v>
      </c>
      <c r="BR236" t="s">
        <v>1453</v>
      </c>
      <c r="BS236" t="s">
        <v>1453</v>
      </c>
      <c r="BT236" t="s">
        <v>1453</v>
      </c>
      <c r="BU236" t="s">
        <v>1453</v>
      </c>
      <c r="BV236" t="s">
        <v>1453</v>
      </c>
      <c r="BW236" t="s">
        <v>1453</v>
      </c>
      <c r="BX236" t="s">
        <v>1453</v>
      </c>
      <c r="BY236" t="s">
        <v>1453</v>
      </c>
      <c r="BZ236" t="s">
        <v>1453</v>
      </c>
      <c r="CA236" t="s">
        <v>1453</v>
      </c>
      <c r="CB236" t="s">
        <v>1453</v>
      </c>
      <c r="CC236" t="s">
        <v>1453</v>
      </c>
      <c r="CD236" t="s">
        <v>1453</v>
      </c>
      <c r="CE236" t="s">
        <v>1453</v>
      </c>
      <c r="CF236" t="s">
        <v>1453</v>
      </c>
      <c r="CG236" t="s">
        <v>1453</v>
      </c>
      <c r="CH236" t="s">
        <v>1453</v>
      </c>
      <c r="CI236" t="s">
        <v>1453</v>
      </c>
      <c r="CJ236" t="s">
        <v>1453</v>
      </c>
      <c r="CK236" t="s">
        <v>1453</v>
      </c>
      <c r="CL236" t="s">
        <v>1453</v>
      </c>
      <c r="CM236" t="s">
        <v>1453</v>
      </c>
      <c r="CN236" t="s">
        <v>1453</v>
      </c>
      <c r="CO236" t="s">
        <v>1453</v>
      </c>
      <c r="CP236" t="s">
        <v>1453</v>
      </c>
      <c r="CQ236" t="s">
        <v>1453</v>
      </c>
      <c r="CR236" t="s">
        <v>1453</v>
      </c>
      <c r="CS236" t="s">
        <v>1453</v>
      </c>
      <c r="CT236" t="s">
        <v>1453</v>
      </c>
      <c r="CU236" t="s">
        <v>1453</v>
      </c>
      <c r="CV236" t="s">
        <v>1453</v>
      </c>
      <c r="CW236" t="s">
        <v>1453</v>
      </c>
      <c r="CX236" t="s">
        <v>1453</v>
      </c>
      <c r="CY236" t="s">
        <v>1453</v>
      </c>
      <c r="CZ236" t="s">
        <v>1453</v>
      </c>
      <c r="DA236" t="s">
        <v>1453</v>
      </c>
      <c r="DB236" t="s">
        <v>1453</v>
      </c>
      <c r="DD236">
        <f t="shared" si="280"/>
        <v>62</v>
      </c>
      <c r="DE236">
        <f t="shared" si="281"/>
        <v>0</v>
      </c>
      <c r="DF236">
        <f t="shared" si="282"/>
        <v>0</v>
      </c>
      <c r="DG236">
        <f t="shared" si="283"/>
        <v>0</v>
      </c>
      <c r="DH236">
        <f t="shared" si="284"/>
        <v>0</v>
      </c>
      <c r="DJ236">
        <f t="shared" si="285"/>
        <v>26</v>
      </c>
      <c r="DK236">
        <f t="shared" si="286"/>
        <v>1</v>
      </c>
      <c r="DL236">
        <f t="shared" si="287"/>
        <v>4</v>
      </c>
      <c r="DM236">
        <f t="shared" si="288"/>
        <v>0</v>
      </c>
      <c r="DN236">
        <f t="shared" si="289"/>
        <v>0</v>
      </c>
    </row>
    <row r="237" spans="1:118" ht="34" x14ac:dyDescent="0.2">
      <c r="A237" s="41" t="s">
        <v>304</v>
      </c>
      <c r="B237" s="3" t="s">
        <v>1283</v>
      </c>
      <c r="C237" s="51" t="s">
        <v>1463</v>
      </c>
      <c r="D237" s="42"/>
      <c r="E237" s="5" t="s">
        <v>1059</v>
      </c>
      <c r="F237" s="5" t="s">
        <v>9</v>
      </c>
      <c r="G237" s="5" t="s">
        <v>114</v>
      </c>
      <c r="H237" s="25"/>
      <c r="I237" s="25" t="s">
        <v>1487</v>
      </c>
      <c r="K237" t="s">
        <v>1453</v>
      </c>
      <c r="L237" t="s">
        <v>1453</v>
      </c>
      <c r="M237" t="s">
        <v>1453</v>
      </c>
      <c r="N237" t="s">
        <v>1453</v>
      </c>
      <c r="O237" t="s">
        <v>1453</v>
      </c>
      <c r="P237" t="s">
        <v>1453</v>
      </c>
      <c r="Q237" t="s">
        <v>1453</v>
      </c>
      <c r="R237" t="s">
        <v>1453</v>
      </c>
      <c r="S237" t="s">
        <v>1453</v>
      </c>
      <c r="T237" t="s">
        <v>1453</v>
      </c>
      <c r="U237" t="s">
        <v>1453</v>
      </c>
      <c r="V237" t="s">
        <v>1456</v>
      </c>
      <c r="W237" t="s">
        <v>1453</v>
      </c>
      <c r="X237" t="s">
        <v>1453</v>
      </c>
      <c r="Y237" t="s">
        <v>1453</v>
      </c>
      <c r="Z237" t="s">
        <v>1453</v>
      </c>
      <c r="AA237" t="s">
        <v>1453</v>
      </c>
      <c r="AB237" t="s">
        <v>1453</v>
      </c>
      <c r="AC237" t="s">
        <v>1453</v>
      </c>
      <c r="AD237" t="s">
        <v>1453</v>
      </c>
      <c r="AE237" t="s">
        <v>1453</v>
      </c>
      <c r="AF237" t="s">
        <v>1453</v>
      </c>
      <c r="AG237" t="s">
        <v>1453</v>
      </c>
      <c r="AH237" t="s">
        <v>1453</v>
      </c>
      <c r="AI237" t="s">
        <v>1453</v>
      </c>
      <c r="AJ237" t="s">
        <v>1453</v>
      </c>
      <c r="AK237" t="s">
        <v>1453</v>
      </c>
      <c r="AL237" t="s">
        <v>1453</v>
      </c>
      <c r="AM237" t="s">
        <v>1453</v>
      </c>
      <c r="AN237" t="s">
        <v>1453</v>
      </c>
      <c r="AO237" t="s">
        <v>1453</v>
      </c>
      <c r="AQ237" t="s">
        <v>1467</v>
      </c>
      <c r="AS237" t="s">
        <v>1453</v>
      </c>
      <c r="AT237" t="s">
        <v>1453</v>
      </c>
      <c r="AU237" t="s">
        <v>1453</v>
      </c>
      <c r="AV237" t="s">
        <v>1453</v>
      </c>
      <c r="AW237" t="s">
        <v>1453</v>
      </c>
      <c r="AX237" t="s">
        <v>1453</v>
      </c>
      <c r="AY237" t="s">
        <v>1453</v>
      </c>
      <c r="AZ237" t="s">
        <v>1453</v>
      </c>
      <c r="BA237" t="s">
        <v>1453</v>
      </c>
      <c r="BB237" t="s">
        <v>1453</v>
      </c>
      <c r="BC237" t="s">
        <v>1453</v>
      </c>
      <c r="BD237" t="s">
        <v>1453</v>
      </c>
      <c r="BE237" t="s">
        <v>1453</v>
      </c>
      <c r="BF237" t="s">
        <v>1453</v>
      </c>
      <c r="BG237" t="s">
        <v>1453</v>
      </c>
      <c r="BH237" t="s">
        <v>1453</v>
      </c>
      <c r="BI237" t="s">
        <v>1453</v>
      </c>
      <c r="BJ237" t="s">
        <v>1453</v>
      </c>
      <c r="BK237" t="s">
        <v>1453</v>
      </c>
      <c r="BL237" t="s">
        <v>1453</v>
      </c>
      <c r="BM237" t="s">
        <v>1453</v>
      </c>
      <c r="BN237" t="s">
        <v>1453</v>
      </c>
      <c r="BO237" t="s">
        <v>1453</v>
      </c>
      <c r="BP237" t="s">
        <v>1453</v>
      </c>
      <c r="BQ237" t="s">
        <v>1453</v>
      </c>
      <c r="BR237" t="s">
        <v>1453</v>
      </c>
      <c r="BS237" t="s">
        <v>1453</v>
      </c>
      <c r="BT237" t="s">
        <v>1453</v>
      </c>
      <c r="BU237" t="s">
        <v>1453</v>
      </c>
      <c r="BV237" t="s">
        <v>1453</v>
      </c>
      <c r="BW237" t="s">
        <v>1453</v>
      </c>
      <c r="BX237" t="s">
        <v>1453</v>
      </c>
      <c r="BY237" t="s">
        <v>1453</v>
      </c>
      <c r="BZ237" t="s">
        <v>1453</v>
      </c>
      <c r="CA237" t="s">
        <v>1453</v>
      </c>
      <c r="CB237" t="s">
        <v>1453</v>
      </c>
      <c r="CC237" t="s">
        <v>1453</v>
      </c>
      <c r="CD237" t="s">
        <v>1453</v>
      </c>
      <c r="CE237" t="s">
        <v>1453</v>
      </c>
      <c r="CF237" t="s">
        <v>1453</v>
      </c>
      <c r="CG237" t="s">
        <v>1453</v>
      </c>
      <c r="CH237" t="s">
        <v>1453</v>
      </c>
      <c r="CI237" t="s">
        <v>1453</v>
      </c>
      <c r="CJ237" t="s">
        <v>1453</v>
      </c>
      <c r="CK237" t="s">
        <v>1453</v>
      </c>
      <c r="CL237" t="s">
        <v>1453</v>
      </c>
      <c r="CM237" t="s">
        <v>1453</v>
      </c>
      <c r="CN237" t="s">
        <v>1453</v>
      </c>
      <c r="CO237" t="s">
        <v>1453</v>
      </c>
      <c r="CP237" t="s">
        <v>1453</v>
      </c>
      <c r="CQ237" t="s">
        <v>1453</v>
      </c>
      <c r="CR237" t="s">
        <v>1453</v>
      </c>
      <c r="CS237" t="s">
        <v>1453</v>
      </c>
      <c r="CT237" t="s">
        <v>1453</v>
      </c>
      <c r="CU237" t="s">
        <v>1453</v>
      </c>
      <c r="CV237" t="s">
        <v>1453</v>
      </c>
      <c r="CW237" t="s">
        <v>1453</v>
      </c>
      <c r="CX237" t="s">
        <v>1453</v>
      </c>
      <c r="CY237" t="s">
        <v>1453</v>
      </c>
      <c r="CZ237" t="s">
        <v>1453</v>
      </c>
      <c r="DA237" t="s">
        <v>1453</v>
      </c>
      <c r="DB237" t="s">
        <v>1453</v>
      </c>
      <c r="DD237">
        <f t="shared" si="280"/>
        <v>62</v>
      </c>
      <c r="DE237">
        <f t="shared" si="281"/>
        <v>0</v>
      </c>
      <c r="DF237">
        <f t="shared" si="282"/>
        <v>0</v>
      </c>
      <c r="DG237">
        <f t="shared" si="283"/>
        <v>0</v>
      </c>
      <c r="DH237">
        <f t="shared" si="284"/>
        <v>0</v>
      </c>
      <c r="DJ237">
        <f t="shared" si="285"/>
        <v>30</v>
      </c>
      <c r="DK237">
        <f t="shared" si="286"/>
        <v>0</v>
      </c>
      <c r="DL237">
        <f t="shared" si="287"/>
        <v>1</v>
      </c>
      <c r="DM237">
        <f t="shared" si="288"/>
        <v>0</v>
      </c>
      <c r="DN237">
        <f t="shared" si="289"/>
        <v>0</v>
      </c>
    </row>
    <row r="238" spans="1:118" ht="34" x14ac:dyDescent="0.2">
      <c r="A238" s="41" t="s">
        <v>305</v>
      </c>
      <c r="B238" s="3" t="s">
        <v>1284</v>
      </c>
      <c r="C238" s="51" t="s">
        <v>1463</v>
      </c>
      <c r="D238" s="42"/>
      <c r="E238" s="5" t="s">
        <v>1059</v>
      </c>
      <c r="F238" s="5" t="s">
        <v>9</v>
      </c>
      <c r="G238" s="5" t="s">
        <v>17</v>
      </c>
      <c r="H238" s="25"/>
      <c r="I238" s="25" t="s">
        <v>1516</v>
      </c>
      <c r="K238" t="s">
        <v>1453</v>
      </c>
      <c r="L238" t="s">
        <v>1453</v>
      </c>
      <c r="M238" t="s">
        <v>1453</v>
      </c>
      <c r="N238" t="s">
        <v>1454</v>
      </c>
      <c r="O238" t="s">
        <v>1453</v>
      </c>
      <c r="P238" t="s">
        <v>1456</v>
      </c>
      <c r="Q238" t="s">
        <v>1453</v>
      </c>
      <c r="R238" t="s">
        <v>1453</v>
      </c>
      <c r="S238" t="s">
        <v>1453</v>
      </c>
      <c r="T238" t="s">
        <v>1453</v>
      </c>
      <c r="U238" t="s">
        <v>1453</v>
      </c>
      <c r="V238" t="s">
        <v>1453</v>
      </c>
      <c r="W238" t="s">
        <v>1453</v>
      </c>
      <c r="X238" t="s">
        <v>1453</v>
      </c>
      <c r="Y238" t="s">
        <v>1453</v>
      </c>
      <c r="Z238" t="s">
        <v>1453</v>
      </c>
      <c r="AA238" t="s">
        <v>1454</v>
      </c>
      <c r="AB238" t="s">
        <v>1454</v>
      </c>
      <c r="AC238" t="s">
        <v>1453</v>
      </c>
      <c r="AD238" t="s">
        <v>1456</v>
      </c>
      <c r="AE238" t="s">
        <v>1453</v>
      </c>
      <c r="AF238" t="s">
        <v>1453</v>
      </c>
      <c r="AG238" t="s">
        <v>1456</v>
      </c>
      <c r="AH238" t="s">
        <v>1456</v>
      </c>
      <c r="AI238" t="s">
        <v>1453</v>
      </c>
      <c r="AJ238" t="s">
        <v>1456</v>
      </c>
      <c r="AK238" t="s">
        <v>1453</v>
      </c>
      <c r="AL238" t="s">
        <v>1456</v>
      </c>
      <c r="AM238" t="s">
        <v>1453</v>
      </c>
      <c r="AN238" t="s">
        <v>1453</v>
      </c>
      <c r="AO238" t="s">
        <v>1453</v>
      </c>
      <c r="AQ238" t="s">
        <v>1410</v>
      </c>
      <c r="AS238" t="s">
        <v>1454</v>
      </c>
      <c r="AT238" t="s">
        <v>1453</v>
      </c>
      <c r="AU238" t="s">
        <v>1454</v>
      </c>
      <c r="AV238" t="s">
        <v>1453</v>
      </c>
      <c r="AW238" t="s">
        <v>1453</v>
      </c>
      <c r="AX238" t="s">
        <v>1454</v>
      </c>
      <c r="AY238" t="s">
        <v>1453</v>
      </c>
      <c r="AZ238" t="s">
        <v>1453</v>
      </c>
      <c r="BA238" t="s">
        <v>1453</v>
      </c>
      <c r="BB238" t="s">
        <v>1453</v>
      </c>
      <c r="BC238" t="s">
        <v>1453</v>
      </c>
      <c r="BD238" t="s">
        <v>1453</v>
      </c>
      <c r="BE238" t="s">
        <v>1453</v>
      </c>
      <c r="BF238" t="s">
        <v>1453</v>
      </c>
      <c r="BG238" t="s">
        <v>1453</v>
      </c>
      <c r="BH238" t="s">
        <v>1454</v>
      </c>
      <c r="BI238" t="s">
        <v>1453</v>
      </c>
      <c r="BJ238" t="s">
        <v>1454</v>
      </c>
      <c r="BK238" t="s">
        <v>1453</v>
      </c>
      <c r="BL238" t="s">
        <v>1454</v>
      </c>
      <c r="BM238" t="s">
        <v>1453</v>
      </c>
      <c r="BN238" t="s">
        <v>1454</v>
      </c>
      <c r="BO238" t="s">
        <v>1454</v>
      </c>
      <c r="BP238" t="s">
        <v>1454</v>
      </c>
      <c r="BQ238" t="s">
        <v>1453</v>
      </c>
      <c r="BR238" t="s">
        <v>1453</v>
      </c>
      <c r="BS238" t="s">
        <v>1456</v>
      </c>
      <c r="BT238" t="s">
        <v>1454</v>
      </c>
      <c r="BU238" t="s">
        <v>1454</v>
      </c>
      <c r="BV238" t="s">
        <v>1453</v>
      </c>
      <c r="BW238" t="s">
        <v>1453</v>
      </c>
      <c r="BX238" t="s">
        <v>1453</v>
      </c>
      <c r="BY238" t="s">
        <v>1453</v>
      </c>
      <c r="BZ238" t="s">
        <v>1453</v>
      </c>
      <c r="CA238" t="s">
        <v>1453</v>
      </c>
      <c r="CB238" t="s">
        <v>1453</v>
      </c>
      <c r="CC238" t="s">
        <v>1453</v>
      </c>
      <c r="CD238" t="s">
        <v>1454</v>
      </c>
      <c r="CE238" t="s">
        <v>1454</v>
      </c>
      <c r="CF238" t="s">
        <v>1454</v>
      </c>
      <c r="CG238" t="s">
        <v>1453</v>
      </c>
      <c r="CH238" t="s">
        <v>1456</v>
      </c>
      <c r="CI238" t="s">
        <v>1453</v>
      </c>
      <c r="CJ238" t="s">
        <v>1454</v>
      </c>
      <c r="CK238" t="s">
        <v>1454</v>
      </c>
      <c r="CL238" t="s">
        <v>1454</v>
      </c>
      <c r="CM238" t="s">
        <v>1453</v>
      </c>
      <c r="CN238" t="s">
        <v>1453</v>
      </c>
      <c r="CO238" t="s">
        <v>1453</v>
      </c>
      <c r="CP238" t="s">
        <v>1454</v>
      </c>
      <c r="CQ238" t="s">
        <v>1454</v>
      </c>
      <c r="CR238" t="s">
        <v>1454</v>
      </c>
      <c r="CS238" t="s">
        <v>1453</v>
      </c>
      <c r="CT238" t="s">
        <v>1453</v>
      </c>
      <c r="CU238" t="s">
        <v>1454</v>
      </c>
      <c r="CV238" t="s">
        <v>1453</v>
      </c>
      <c r="CW238" t="s">
        <v>1453</v>
      </c>
      <c r="CX238" t="s">
        <v>1454</v>
      </c>
      <c r="CY238" t="s">
        <v>1453</v>
      </c>
      <c r="CZ238" t="s">
        <v>1453</v>
      </c>
      <c r="DA238" t="s">
        <v>1453</v>
      </c>
      <c r="DB238" t="s">
        <v>1453</v>
      </c>
      <c r="DD238">
        <f t="shared" si="280"/>
        <v>38</v>
      </c>
      <c r="DE238">
        <f t="shared" si="281"/>
        <v>22</v>
      </c>
      <c r="DF238">
        <f t="shared" si="282"/>
        <v>2</v>
      </c>
      <c r="DG238">
        <f t="shared" si="283"/>
        <v>0</v>
      </c>
      <c r="DH238">
        <f t="shared" si="284"/>
        <v>0</v>
      </c>
      <c r="DJ238">
        <f t="shared" si="285"/>
        <v>22</v>
      </c>
      <c r="DK238">
        <f t="shared" si="286"/>
        <v>3</v>
      </c>
      <c r="DL238">
        <f t="shared" si="287"/>
        <v>6</v>
      </c>
      <c r="DM238">
        <f t="shared" si="288"/>
        <v>0</v>
      </c>
      <c r="DN238">
        <f t="shared" si="289"/>
        <v>0</v>
      </c>
    </row>
    <row r="239" spans="1:118" ht="34" x14ac:dyDescent="0.2">
      <c r="A239" s="41" t="s">
        <v>306</v>
      </c>
      <c r="B239" s="3" t="s">
        <v>1285</v>
      </c>
      <c r="C239" s="51" t="s">
        <v>1463</v>
      </c>
      <c r="D239" s="42"/>
      <c r="E239" s="5" t="s">
        <v>1059</v>
      </c>
      <c r="F239" s="5" t="s">
        <v>9</v>
      </c>
      <c r="G239" s="5" t="s">
        <v>140</v>
      </c>
      <c r="H239" s="25"/>
      <c r="I239" s="25" t="s">
        <v>1527</v>
      </c>
      <c r="K239" t="s">
        <v>1453</v>
      </c>
      <c r="L239" t="s">
        <v>1453</v>
      </c>
      <c r="M239" t="s">
        <v>1453</v>
      </c>
      <c r="N239" t="s">
        <v>1454</v>
      </c>
      <c r="O239" t="s">
        <v>1453</v>
      </c>
      <c r="P239" t="s">
        <v>1453</v>
      </c>
      <c r="Q239" t="s">
        <v>1453</v>
      </c>
      <c r="R239" t="s">
        <v>1454</v>
      </c>
      <c r="S239" t="s">
        <v>1453</v>
      </c>
      <c r="T239" t="s">
        <v>1453</v>
      </c>
      <c r="U239" t="s">
        <v>1453</v>
      </c>
      <c r="V239" t="s">
        <v>1453</v>
      </c>
      <c r="W239" t="s">
        <v>1454</v>
      </c>
      <c r="X239" t="s">
        <v>1453</v>
      </c>
      <c r="Y239" t="s">
        <v>1453</v>
      </c>
      <c r="Z239" t="s">
        <v>1453</v>
      </c>
      <c r="AA239" t="s">
        <v>1453</v>
      </c>
      <c r="AB239" t="s">
        <v>1454</v>
      </c>
      <c r="AC239" t="s">
        <v>1453</v>
      </c>
      <c r="AD239" t="s">
        <v>1453</v>
      </c>
      <c r="AE239" t="s">
        <v>1453</v>
      </c>
      <c r="AF239" t="s">
        <v>1453</v>
      </c>
      <c r="AG239" t="s">
        <v>1454</v>
      </c>
      <c r="AH239" t="s">
        <v>1454</v>
      </c>
      <c r="AI239" t="s">
        <v>1453</v>
      </c>
      <c r="AJ239" t="s">
        <v>1453</v>
      </c>
      <c r="AK239" t="s">
        <v>1453</v>
      </c>
      <c r="AL239" t="s">
        <v>1453</v>
      </c>
      <c r="AM239" t="s">
        <v>1453</v>
      </c>
      <c r="AN239" t="s">
        <v>1453</v>
      </c>
      <c r="AO239" t="s">
        <v>1453</v>
      </c>
      <c r="AQ239" t="s">
        <v>1528</v>
      </c>
      <c r="AS239" t="s">
        <v>1454</v>
      </c>
      <c r="AT239" t="s">
        <v>1453</v>
      </c>
      <c r="AU239" t="s">
        <v>1453</v>
      </c>
      <c r="AV239" t="s">
        <v>1453</v>
      </c>
      <c r="AW239" t="s">
        <v>1453</v>
      </c>
      <c r="AX239" t="s">
        <v>1454</v>
      </c>
      <c r="AY239" t="s">
        <v>1453</v>
      </c>
      <c r="AZ239" t="s">
        <v>1453</v>
      </c>
      <c r="BA239" t="s">
        <v>1453</v>
      </c>
      <c r="BB239" t="s">
        <v>1453</v>
      </c>
      <c r="BC239" t="s">
        <v>1453</v>
      </c>
      <c r="BD239" t="s">
        <v>1453</v>
      </c>
      <c r="BE239" t="s">
        <v>1453</v>
      </c>
      <c r="BF239" t="s">
        <v>1453</v>
      </c>
      <c r="BG239" t="s">
        <v>1453</v>
      </c>
      <c r="BH239" t="s">
        <v>1453</v>
      </c>
      <c r="BI239" t="s">
        <v>1453</v>
      </c>
      <c r="BJ239" t="s">
        <v>1453</v>
      </c>
      <c r="BK239" t="s">
        <v>1453</v>
      </c>
      <c r="BL239" t="s">
        <v>1454</v>
      </c>
      <c r="BM239" t="s">
        <v>1453</v>
      </c>
      <c r="BN239" t="s">
        <v>1453</v>
      </c>
      <c r="BO239" t="s">
        <v>1454</v>
      </c>
      <c r="BP239" t="s">
        <v>1453</v>
      </c>
      <c r="BQ239" t="s">
        <v>1456</v>
      </c>
      <c r="BR239" t="s">
        <v>1453</v>
      </c>
      <c r="BS239" t="s">
        <v>1453</v>
      </c>
      <c r="BT239" t="s">
        <v>1453</v>
      </c>
      <c r="BU239" t="s">
        <v>1453</v>
      </c>
      <c r="BV239" t="s">
        <v>1453</v>
      </c>
      <c r="BW239" t="s">
        <v>1453</v>
      </c>
      <c r="BX239" t="s">
        <v>1453</v>
      </c>
      <c r="BY239" t="s">
        <v>1453</v>
      </c>
      <c r="BZ239" t="s">
        <v>1453</v>
      </c>
      <c r="CA239" t="s">
        <v>1453</v>
      </c>
      <c r="CB239" t="s">
        <v>1453</v>
      </c>
      <c r="CC239" t="s">
        <v>1453</v>
      </c>
      <c r="CD239" t="s">
        <v>1453</v>
      </c>
      <c r="CE239" t="s">
        <v>1453</v>
      </c>
      <c r="CF239" t="s">
        <v>1453</v>
      </c>
      <c r="CG239" t="s">
        <v>1453</v>
      </c>
      <c r="CH239" t="s">
        <v>1453</v>
      </c>
      <c r="CI239" t="s">
        <v>1453</v>
      </c>
      <c r="CJ239" t="s">
        <v>1453</v>
      </c>
      <c r="CK239" t="s">
        <v>1454</v>
      </c>
      <c r="CL239" t="s">
        <v>1454</v>
      </c>
      <c r="CM239" t="s">
        <v>1453</v>
      </c>
      <c r="CN239" t="s">
        <v>1453</v>
      </c>
      <c r="CO239" t="s">
        <v>1453</v>
      </c>
      <c r="CP239" t="s">
        <v>1453</v>
      </c>
      <c r="CQ239" t="s">
        <v>1453</v>
      </c>
      <c r="CR239" t="s">
        <v>1453</v>
      </c>
      <c r="CS239" t="s">
        <v>1453</v>
      </c>
      <c r="CT239" t="s">
        <v>1453</v>
      </c>
      <c r="CU239" t="s">
        <v>1453</v>
      </c>
      <c r="CV239" t="s">
        <v>1453</v>
      </c>
      <c r="CW239" t="s">
        <v>1453</v>
      </c>
      <c r="CX239" t="s">
        <v>1454</v>
      </c>
      <c r="CY239" t="s">
        <v>1453</v>
      </c>
      <c r="CZ239" t="s">
        <v>1453</v>
      </c>
      <c r="DA239" t="s">
        <v>1453</v>
      </c>
      <c r="DB239" t="s">
        <v>1453</v>
      </c>
      <c r="DD239">
        <f t="shared" si="280"/>
        <v>54</v>
      </c>
      <c r="DE239">
        <f t="shared" si="281"/>
        <v>7</v>
      </c>
      <c r="DF239">
        <f t="shared" si="282"/>
        <v>1</v>
      </c>
      <c r="DG239">
        <f t="shared" si="283"/>
        <v>0</v>
      </c>
      <c r="DH239">
        <f t="shared" si="284"/>
        <v>0</v>
      </c>
      <c r="DJ239">
        <f t="shared" si="285"/>
        <v>25</v>
      </c>
      <c r="DK239">
        <f t="shared" si="286"/>
        <v>6</v>
      </c>
      <c r="DL239">
        <f t="shared" si="287"/>
        <v>0</v>
      </c>
      <c r="DM239">
        <f t="shared" si="288"/>
        <v>0</v>
      </c>
      <c r="DN239">
        <f t="shared" si="289"/>
        <v>0</v>
      </c>
    </row>
    <row r="240" spans="1:118" ht="17" x14ac:dyDescent="0.2">
      <c r="A240" s="41" t="s">
        <v>307</v>
      </c>
      <c r="B240" s="3" t="s">
        <v>1286</v>
      </c>
      <c r="C240" s="51" t="s">
        <v>1463</v>
      </c>
      <c r="D240" s="42"/>
      <c r="E240" s="5" t="s">
        <v>53</v>
      </c>
      <c r="F240" s="5" t="s">
        <v>9</v>
      </c>
      <c r="G240" s="5" t="s">
        <v>53</v>
      </c>
      <c r="H240" s="25"/>
      <c r="I240" s="25" t="s">
        <v>1484</v>
      </c>
      <c r="K240" t="s">
        <v>1453</v>
      </c>
      <c r="L240" t="s">
        <v>1453</v>
      </c>
      <c r="M240" t="s">
        <v>1453</v>
      </c>
      <c r="N240" t="s">
        <v>1453</v>
      </c>
      <c r="O240" t="s">
        <v>1453</v>
      </c>
      <c r="P240" t="s">
        <v>1453</v>
      </c>
      <c r="Q240" t="s">
        <v>1453</v>
      </c>
      <c r="R240" t="s">
        <v>1453</v>
      </c>
      <c r="S240" t="s">
        <v>1453</v>
      </c>
      <c r="T240" t="s">
        <v>1456</v>
      </c>
      <c r="U240" t="s">
        <v>1453</v>
      </c>
      <c r="V240" t="s">
        <v>1453</v>
      </c>
      <c r="W240" t="s">
        <v>1453</v>
      </c>
      <c r="X240" t="s">
        <v>1453</v>
      </c>
      <c r="Y240" t="s">
        <v>1453</v>
      </c>
      <c r="Z240" t="s">
        <v>1453</v>
      </c>
      <c r="AA240" t="s">
        <v>1453</v>
      </c>
      <c r="AB240" t="s">
        <v>1453</v>
      </c>
      <c r="AC240" t="s">
        <v>1453</v>
      </c>
      <c r="AD240" t="s">
        <v>1456</v>
      </c>
      <c r="AE240" t="s">
        <v>1453</v>
      </c>
      <c r="AF240" t="s">
        <v>1456</v>
      </c>
      <c r="AG240" t="s">
        <v>1453</v>
      </c>
      <c r="AH240" t="s">
        <v>1456</v>
      </c>
      <c r="AI240" t="s">
        <v>1453</v>
      </c>
      <c r="AJ240" t="s">
        <v>1453</v>
      </c>
      <c r="AK240" t="s">
        <v>1454</v>
      </c>
      <c r="AL240" t="s">
        <v>1453</v>
      </c>
      <c r="AM240" t="s">
        <v>1453</v>
      </c>
      <c r="AN240" t="s">
        <v>1453</v>
      </c>
      <c r="AO240" t="s">
        <v>1453</v>
      </c>
      <c r="AQ240" t="s">
        <v>1485</v>
      </c>
      <c r="AS240" t="s">
        <v>1453</v>
      </c>
      <c r="AT240" t="s">
        <v>1453</v>
      </c>
      <c r="AU240" t="s">
        <v>1453</v>
      </c>
      <c r="AV240" t="s">
        <v>1453</v>
      </c>
      <c r="AW240" t="s">
        <v>1453</v>
      </c>
      <c r="AX240" t="s">
        <v>1453</v>
      </c>
      <c r="AY240" t="s">
        <v>1453</v>
      </c>
      <c r="AZ240" t="s">
        <v>1453</v>
      </c>
      <c r="BA240" t="s">
        <v>1453</v>
      </c>
      <c r="BB240" t="s">
        <v>1453</v>
      </c>
      <c r="BC240" t="s">
        <v>1453</v>
      </c>
      <c r="BD240" t="s">
        <v>1454</v>
      </c>
      <c r="BE240" t="s">
        <v>1453</v>
      </c>
      <c r="BF240" t="s">
        <v>1453</v>
      </c>
      <c r="BG240" t="s">
        <v>1453</v>
      </c>
      <c r="BH240" t="s">
        <v>1453</v>
      </c>
      <c r="BI240" t="s">
        <v>1453</v>
      </c>
      <c r="BJ240" t="s">
        <v>1453</v>
      </c>
      <c r="BK240" t="s">
        <v>1453</v>
      </c>
      <c r="BL240" t="s">
        <v>1453</v>
      </c>
      <c r="BM240" t="s">
        <v>1454</v>
      </c>
      <c r="BN240" t="s">
        <v>1453</v>
      </c>
      <c r="BO240" t="s">
        <v>1453</v>
      </c>
      <c r="BP240" t="s">
        <v>1453</v>
      </c>
      <c r="BQ240" t="s">
        <v>1453</v>
      </c>
      <c r="BR240" t="s">
        <v>1453</v>
      </c>
      <c r="BS240" t="s">
        <v>1453</v>
      </c>
      <c r="BT240" t="s">
        <v>1453</v>
      </c>
      <c r="BU240" t="s">
        <v>1453</v>
      </c>
      <c r="BV240" t="s">
        <v>1453</v>
      </c>
      <c r="BW240" t="s">
        <v>1454</v>
      </c>
      <c r="BX240" t="s">
        <v>1453</v>
      </c>
      <c r="BY240" t="s">
        <v>1453</v>
      </c>
      <c r="BZ240" t="s">
        <v>1453</v>
      </c>
      <c r="CA240" t="s">
        <v>1453</v>
      </c>
      <c r="CB240" t="s">
        <v>1453</v>
      </c>
      <c r="CC240" t="s">
        <v>1453</v>
      </c>
      <c r="CD240" t="s">
        <v>1453</v>
      </c>
      <c r="CE240" t="s">
        <v>1453</v>
      </c>
      <c r="CF240" t="s">
        <v>1453</v>
      </c>
      <c r="CG240" t="s">
        <v>1454</v>
      </c>
      <c r="CH240" t="s">
        <v>1453</v>
      </c>
      <c r="CI240" t="s">
        <v>1454</v>
      </c>
      <c r="CJ240" t="s">
        <v>1453</v>
      </c>
      <c r="CK240" t="s">
        <v>1453</v>
      </c>
      <c r="CL240" t="s">
        <v>1453</v>
      </c>
      <c r="CM240" t="s">
        <v>1453</v>
      </c>
      <c r="CN240" t="s">
        <v>1453</v>
      </c>
      <c r="CO240" t="s">
        <v>1454</v>
      </c>
      <c r="CP240" t="s">
        <v>1453</v>
      </c>
      <c r="CQ240" t="s">
        <v>1453</v>
      </c>
      <c r="CR240" t="s">
        <v>1453</v>
      </c>
      <c r="CS240" t="s">
        <v>1453</v>
      </c>
      <c r="CT240" t="s">
        <v>1453</v>
      </c>
      <c r="CU240" t="s">
        <v>1453</v>
      </c>
      <c r="CV240" t="s">
        <v>1453</v>
      </c>
      <c r="CW240" t="s">
        <v>1453</v>
      </c>
      <c r="CX240" t="s">
        <v>1453</v>
      </c>
      <c r="CY240" t="s">
        <v>1453</v>
      </c>
      <c r="CZ240" t="s">
        <v>1454</v>
      </c>
      <c r="DA240" t="s">
        <v>1453</v>
      </c>
      <c r="DB240" t="s">
        <v>1453</v>
      </c>
      <c r="DD240">
        <f t="shared" si="280"/>
        <v>55</v>
      </c>
      <c r="DE240">
        <f t="shared" si="281"/>
        <v>7</v>
      </c>
      <c r="DF240">
        <f t="shared" si="282"/>
        <v>0</v>
      </c>
      <c r="DG240">
        <f t="shared" si="283"/>
        <v>0</v>
      </c>
      <c r="DH240">
        <f t="shared" si="284"/>
        <v>0</v>
      </c>
      <c r="DJ240">
        <f t="shared" si="285"/>
        <v>26</v>
      </c>
      <c r="DK240">
        <f t="shared" si="286"/>
        <v>1</v>
      </c>
      <c r="DL240">
        <f t="shared" si="287"/>
        <v>4</v>
      </c>
      <c r="DM240">
        <f t="shared" si="288"/>
        <v>0</v>
      </c>
      <c r="DN240">
        <f t="shared" si="289"/>
        <v>0</v>
      </c>
    </row>
    <row r="241" spans="1:118" ht="34" x14ac:dyDescent="0.2">
      <c r="A241" s="41" t="s">
        <v>308</v>
      </c>
      <c r="B241" s="3" t="s">
        <v>1287</v>
      </c>
      <c r="C241" s="43" t="s">
        <v>1056</v>
      </c>
      <c r="D241" s="42" t="s">
        <v>79</v>
      </c>
      <c r="E241" s="5" t="s">
        <v>223</v>
      </c>
      <c r="F241" s="5" t="s">
        <v>9</v>
      </c>
      <c r="G241" s="5" t="s">
        <v>35</v>
      </c>
      <c r="H241" s="25"/>
      <c r="I241" s="28"/>
      <c r="J241" s="28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Q241" t="s">
        <v>1477</v>
      </c>
      <c r="AS241" s="52" t="s">
        <v>1453</v>
      </c>
      <c r="AT241" s="52" t="s">
        <v>1453</v>
      </c>
      <c r="AU241" s="52" t="s">
        <v>1454</v>
      </c>
      <c r="AV241" s="52" t="s">
        <v>1453</v>
      </c>
      <c r="AW241" s="52" t="s">
        <v>1453</v>
      </c>
      <c r="AX241" s="52" t="s">
        <v>1453</v>
      </c>
      <c r="AY241" s="52" t="s">
        <v>1453</v>
      </c>
      <c r="AZ241" s="52" t="s">
        <v>1453</v>
      </c>
      <c r="BA241" s="52" t="s">
        <v>1453</v>
      </c>
      <c r="BB241" s="52" t="s">
        <v>1453</v>
      </c>
      <c r="BC241" s="52" t="s">
        <v>1453</v>
      </c>
      <c r="BD241" s="52" t="s">
        <v>1453</v>
      </c>
      <c r="BE241" s="52" t="s">
        <v>1453</v>
      </c>
      <c r="BF241" s="52" t="s">
        <v>1453</v>
      </c>
      <c r="BG241" s="52" t="s">
        <v>1453</v>
      </c>
      <c r="BH241" s="52" t="s">
        <v>1453</v>
      </c>
      <c r="BI241" s="52" t="s">
        <v>1453</v>
      </c>
      <c r="BJ241" s="52" t="s">
        <v>1453</v>
      </c>
      <c r="BK241" s="52" t="s">
        <v>1453</v>
      </c>
      <c r="BL241" s="52" t="s">
        <v>1453</v>
      </c>
      <c r="BM241" s="52" t="s">
        <v>1453</v>
      </c>
      <c r="BN241" s="52" t="s">
        <v>1453</v>
      </c>
      <c r="BO241" s="52" t="s">
        <v>1453</v>
      </c>
      <c r="BP241" s="52" t="s">
        <v>1453</v>
      </c>
      <c r="BQ241" s="52" t="s">
        <v>1453</v>
      </c>
      <c r="BR241" s="52" t="s">
        <v>1453</v>
      </c>
      <c r="BS241" s="52" t="s">
        <v>1453</v>
      </c>
      <c r="BT241" s="52" t="s">
        <v>1453</v>
      </c>
      <c r="BU241" s="52" t="s">
        <v>1453</v>
      </c>
      <c r="BV241" s="52" t="s">
        <v>1453</v>
      </c>
      <c r="BW241" s="52" t="s">
        <v>1453</v>
      </c>
      <c r="BX241" s="52" t="s">
        <v>1453</v>
      </c>
      <c r="BY241" s="52" t="s">
        <v>1453</v>
      </c>
      <c r="BZ241" s="52" t="s">
        <v>1453</v>
      </c>
      <c r="CA241" s="52" t="s">
        <v>1453</v>
      </c>
      <c r="CB241" s="52" t="s">
        <v>1453</v>
      </c>
      <c r="CC241" s="52" t="s">
        <v>1454</v>
      </c>
      <c r="CD241" s="52" t="s">
        <v>1453</v>
      </c>
      <c r="CE241" s="52" t="s">
        <v>1453</v>
      </c>
      <c r="CF241" s="52" t="s">
        <v>1453</v>
      </c>
      <c r="CG241" s="52" t="s">
        <v>1454</v>
      </c>
      <c r="CH241" s="52" t="s">
        <v>1453</v>
      </c>
      <c r="CI241" s="52" t="s">
        <v>1453</v>
      </c>
      <c r="CJ241" s="52" t="s">
        <v>1453</v>
      </c>
      <c r="CK241" s="52" t="s">
        <v>1453</v>
      </c>
      <c r="CL241" s="52" t="s">
        <v>1453</v>
      </c>
      <c r="CM241" s="52" t="s">
        <v>1453</v>
      </c>
      <c r="CN241" s="52" t="s">
        <v>1453</v>
      </c>
      <c r="CO241" s="52" t="s">
        <v>1453</v>
      </c>
      <c r="CP241" s="52" t="s">
        <v>1453</v>
      </c>
      <c r="CQ241" s="52" t="s">
        <v>1453</v>
      </c>
      <c r="CR241" s="52" t="s">
        <v>1453</v>
      </c>
      <c r="CS241" s="52" t="s">
        <v>1453</v>
      </c>
      <c r="CT241" s="52" t="s">
        <v>1453</v>
      </c>
      <c r="CU241" s="52" t="s">
        <v>1453</v>
      </c>
      <c r="CV241" s="52" t="s">
        <v>1453</v>
      </c>
      <c r="CW241" s="52" t="s">
        <v>1454</v>
      </c>
      <c r="CX241" s="52" t="s">
        <v>1453</v>
      </c>
      <c r="CY241" s="52" t="s">
        <v>1453</v>
      </c>
      <c r="CZ241" s="52" t="s">
        <v>1454</v>
      </c>
      <c r="DA241" s="52" t="s">
        <v>1453</v>
      </c>
      <c r="DB241" s="52" t="s">
        <v>1453</v>
      </c>
      <c r="DD241">
        <f t="shared" si="280"/>
        <v>57</v>
      </c>
      <c r="DE241">
        <f t="shared" si="281"/>
        <v>5</v>
      </c>
      <c r="DF241">
        <f t="shared" si="282"/>
        <v>0</v>
      </c>
      <c r="DG241">
        <f t="shared" si="283"/>
        <v>0</v>
      </c>
      <c r="DH241">
        <f t="shared" si="284"/>
        <v>0</v>
      </c>
      <c r="DJ241">
        <f t="shared" si="285"/>
        <v>0</v>
      </c>
      <c r="DK241">
        <f t="shared" si="286"/>
        <v>0</v>
      </c>
      <c r="DL241">
        <f t="shared" si="287"/>
        <v>0</v>
      </c>
      <c r="DM241">
        <f t="shared" si="288"/>
        <v>0</v>
      </c>
      <c r="DN241">
        <f t="shared" si="289"/>
        <v>0</v>
      </c>
    </row>
    <row r="242" spans="1:118" ht="34" x14ac:dyDescent="0.2">
      <c r="A242" s="41" t="s">
        <v>309</v>
      </c>
      <c r="B242" s="3" t="s">
        <v>1288</v>
      </c>
      <c r="C242" s="43" t="s">
        <v>1056</v>
      </c>
      <c r="D242" s="42" t="s">
        <v>79</v>
      </c>
      <c r="E242" s="5" t="s">
        <v>223</v>
      </c>
      <c r="F242" s="5" t="s">
        <v>9</v>
      </c>
      <c r="G242" s="5" t="s">
        <v>35</v>
      </c>
      <c r="H242" s="25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</row>
    <row r="243" spans="1:118" ht="34" x14ac:dyDescent="0.2">
      <c r="A243" s="41" t="s">
        <v>310</v>
      </c>
      <c r="B243" s="3" t="s">
        <v>1289</v>
      </c>
      <c r="C243" s="51" t="s">
        <v>1463</v>
      </c>
      <c r="D243" s="42"/>
      <c r="E243" s="5" t="s">
        <v>223</v>
      </c>
      <c r="F243" s="5" t="s">
        <v>9</v>
      </c>
      <c r="G243" s="5" t="s">
        <v>223</v>
      </c>
      <c r="H243" s="21"/>
      <c r="I243" s="36" t="s">
        <v>1050</v>
      </c>
      <c r="K243" t="s">
        <v>1454</v>
      </c>
      <c r="L243" t="s">
        <v>1454</v>
      </c>
      <c r="M243" t="s">
        <v>1454</v>
      </c>
      <c r="N243" t="s">
        <v>1453</v>
      </c>
      <c r="O243" t="s">
        <v>1453</v>
      </c>
      <c r="P243" t="s">
        <v>1453</v>
      </c>
      <c r="Q243" t="s">
        <v>1453</v>
      </c>
      <c r="R243" t="s">
        <v>1454</v>
      </c>
      <c r="S243" t="s">
        <v>1454</v>
      </c>
      <c r="T243" t="s">
        <v>1453</v>
      </c>
      <c r="U243" t="s">
        <v>1454</v>
      </c>
      <c r="V243" t="s">
        <v>1454</v>
      </c>
      <c r="W243" t="s">
        <v>1453</v>
      </c>
      <c r="X243" t="s">
        <v>1454</v>
      </c>
      <c r="Y243" t="s">
        <v>1454</v>
      </c>
      <c r="Z243" t="s">
        <v>1453</v>
      </c>
      <c r="AA243" t="s">
        <v>1453</v>
      </c>
      <c r="AB243" t="s">
        <v>1453</v>
      </c>
      <c r="AC243" t="s">
        <v>1453</v>
      </c>
      <c r="AD243" t="s">
        <v>1453</v>
      </c>
      <c r="AE243" t="s">
        <v>1453</v>
      </c>
      <c r="AF243" t="s">
        <v>1454</v>
      </c>
      <c r="AG243" t="s">
        <v>1453</v>
      </c>
      <c r="AH243" t="s">
        <v>1453</v>
      </c>
      <c r="AI243" t="s">
        <v>1454</v>
      </c>
      <c r="AJ243" t="s">
        <v>1454</v>
      </c>
      <c r="AK243" t="s">
        <v>1454</v>
      </c>
      <c r="AL243" t="s">
        <v>1453</v>
      </c>
      <c r="AM243" t="s">
        <v>1454</v>
      </c>
      <c r="AN243" t="s">
        <v>1453</v>
      </c>
      <c r="AO243" t="s">
        <v>1453</v>
      </c>
      <c r="AQ243" t="s">
        <v>1491</v>
      </c>
      <c r="AS243" t="s">
        <v>1453</v>
      </c>
      <c r="AT243" t="s">
        <v>1453</v>
      </c>
      <c r="AU243" t="s">
        <v>1453</v>
      </c>
      <c r="AV243" t="s">
        <v>1453</v>
      </c>
      <c r="AW243" t="s">
        <v>1453</v>
      </c>
      <c r="AX243" t="s">
        <v>1453</v>
      </c>
      <c r="AY243" t="s">
        <v>1453</v>
      </c>
      <c r="AZ243" t="s">
        <v>1453</v>
      </c>
      <c r="BA243" t="s">
        <v>1453</v>
      </c>
      <c r="BB243" t="s">
        <v>1453</v>
      </c>
      <c r="BC243" t="s">
        <v>1453</v>
      </c>
      <c r="BD243" t="s">
        <v>1453</v>
      </c>
      <c r="BE243" t="s">
        <v>1453</v>
      </c>
      <c r="BF243" t="s">
        <v>1453</v>
      </c>
      <c r="BG243" t="s">
        <v>1456</v>
      </c>
      <c r="BH243" t="s">
        <v>1453</v>
      </c>
      <c r="BI243" t="s">
        <v>1453</v>
      </c>
      <c r="BJ243" t="s">
        <v>1453</v>
      </c>
      <c r="BK243" t="s">
        <v>1453</v>
      </c>
      <c r="BL243" t="s">
        <v>1453</v>
      </c>
      <c r="BM243" t="s">
        <v>1453</v>
      </c>
      <c r="BN243" t="s">
        <v>1453</v>
      </c>
      <c r="BO243" t="s">
        <v>1456</v>
      </c>
      <c r="BP243" t="s">
        <v>1453</v>
      </c>
      <c r="BQ243" t="s">
        <v>1453</v>
      </c>
      <c r="BR243" t="s">
        <v>1453</v>
      </c>
      <c r="BS243" t="s">
        <v>1453</v>
      </c>
      <c r="BT243" t="s">
        <v>1453</v>
      </c>
      <c r="BU243" t="s">
        <v>1453</v>
      </c>
      <c r="BV243" t="s">
        <v>1453</v>
      </c>
      <c r="BW243" t="s">
        <v>1453</v>
      </c>
      <c r="BX243" t="s">
        <v>1453</v>
      </c>
      <c r="BY243" t="s">
        <v>1453</v>
      </c>
      <c r="BZ243" t="s">
        <v>1453</v>
      </c>
      <c r="CA243" t="s">
        <v>1453</v>
      </c>
      <c r="CB243" t="s">
        <v>1453</v>
      </c>
      <c r="CC243" t="s">
        <v>1453</v>
      </c>
      <c r="CD243" t="s">
        <v>1453</v>
      </c>
      <c r="CE243" t="s">
        <v>1456</v>
      </c>
      <c r="CF243" t="s">
        <v>1453</v>
      </c>
      <c r="CG243" t="s">
        <v>1454</v>
      </c>
      <c r="CH243" t="s">
        <v>1453</v>
      </c>
      <c r="CI243" t="s">
        <v>1453</v>
      </c>
      <c r="CJ243" t="s">
        <v>1453</v>
      </c>
      <c r="CK243" t="s">
        <v>1453</v>
      </c>
      <c r="CL243" t="s">
        <v>1453</v>
      </c>
      <c r="CM243" t="s">
        <v>1453</v>
      </c>
      <c r="CN243" t="s">
        <v>1453</v>
      </c>
      <c r="CO243" t="s">
        <v>1453</v>
      </c>
      <c r="CP243" t="s">
        <v>1453</v>
      </c>
      <c r="CQ243" t="s">
        <v>1453</v>
      </c>
      <c r="CR243" t="s">
        <v>1453</v>
      </c>
      <c r="CS243" t="s">
        <v>1453</v>
      </c>
      <c r="CT243" t="s">
        <v>1453</v>
      </c>
      <c r="CU243" t="s">
        <v>1453</v>
      </c>
      <c r="CV243" t="s">
        <v>1453</v>
      </c>
      <c r="CW243" t="s">
        <v>1456</v>
      </c>
      <c r="CX243" t="s">
        <v>1453</v>
      </c>
      <c r="CY243" t="s">
        <v>1453</v>
      </c>
      <c r="CZ243" t="s">
        <v>1453</v>
      </c>
      <c r="DA243" t="s">
        <v>1453</v>
      </c>
      <c r="DB243" t="s">
        <v>1453</v>
      </c>
      <c r="DD243">
        <f t="shared" ref="DD243:DD306" si="290">COUNTIF($AS243:$DB243,"y")</f>
        <v>57</v>
      </c>
      <c r="DE243">
        <f t="shared" ref="DE243:DE306" si="291">COUNTIF($AS243:$DB243,"n")</f>
        <v>1</v>
      </c>
      <c r="DF243">
        <f t="shared" ref="DF243:DF306" si="292">COUNTIF($AS243:$DB243,"e")</f>
        <v>4</v>
      </c>
      <c r="DG243">
        <f t="shared" ref="DG243:DG306" si="293">COUNTIF($AS243:$DB243,"a")</f>
        <v>0</v>
      </c>
      <c r="DH243">
        <f t="shared" ref="DH243:DH306" si="294">COUNTIF($AS243:$DB243,"c")</f>
        <v>0</v>
      </c>
      <c r="DJ243">
        <f t="shared" ref="DJ243:DJ306" si="295">COUNTIF($K243:$AO243,"y")</f>
        <v>17</v>
      </c>
      <c r="DK243">
        <f t="shared" ref="DK243:DK306" si="296">COUNTIF($K243:$AO243,"n")</f>
        <v>14</v>
      </c>
      <c r="DL243">
        <f t="shared" ref="DL243:DL306" si="297">COUNTIF($K243:$AO243,"e")</f>
        <v>0</v>
      </c>
      <c r="DM243">
        <f t="shared" ref="DM243:DM306" si="298">COUNTIF($K243:$AO243,"a")</f>
        <v>0</v>
      </c>
      <c r="DN243">
        <f t="shared" ref="DN243:DN306" si="299">COUNTIF($K243:$AO243,"c")</f>
        <v>0</v>
      </c>
    </row>
    <row r="244" spans="1:118" ht="34" x14ac:dyDescent="0.2">
      <c r="A244" s="41" t="s">
        <v>311</v>
      </c>
      <c r="B244" s="3" t="s">
        <v>1290</v>
      </c>
      <c r="C244" s="51" t="s">
        <v>1463</v>
      </c>
      <c r="D244" s="42"/>
      <c r="E244" s="5" t="s">
        <v>223</v>
      </c>
      <c r="F244" s="5" t="s">
        <v>9</v>
      </c>
      <c r="G244" s="5" t="s">
        <v>35</v>
      </c>
      <c r="H244" s="2"/>
      <c r="I244" s="2" t="s">
        <v>1554</v>
      </c>
      <c r="K244" t="s">
        <v>1453</v>
      </c>
      <c r="L244" t="s">
        <v>1453</v>
      </c>
      <c r="M244" t="s">
        <v>1454</v>
      </c>
      <c r="N244" t="s">
        <v>1453</v>
      </c>
      <c r="O244" t="s">
        <v>1453</v>
      </c>
      <c r="P244" t="s">
        <v>1453</v>
      </c>
      <c r="Q244" t="s">
        <v>1453</v>
      </c>
      <c r="R244" t="s">
        <v>1454</v>
      </c>
      <c r="S244" t="s">
        <v>1453</v>
      </c>
      <c r="T244" t="s">
        <v>1453</v>
      </c>
      <c r="U244" t="s">
        <v>1454</v>
      </c>
      <c r="V244" t="s">
        <v>1455</v>
      </c>
      <c r="W244" t="s">
        <v>1453</v>
      </c>
      <c r="X244" t="s">
        <v>1453</v>
      </c>
      <c r="Y244" t="s">
        <v>1453</v>
      </c>
      <c r="Z244" t="s">
        <v>1453</v>
      </c>
      <c r="AA244" t="s">
        <v>1453</v>
      </c>
      <c r="AB244" t="s">
        <v>1453</v>
      </c>
      <c r="AC244" t="s">
        <v>1453</v>
      </c>
      <c r="AD244" t="s">
        <v>1453</v>
      </c>
      <c r="AE244" t="s">
        <v>1453</v>
      </c>
      <c r="AF244" t="s">
        <v>1453</v>
      </c>
      <c r="AG244" t="s">
        <v>1453</v>
      </c>
      <c r="AH244" t="s">
        <v>1453</v>
      </c>
      <c r="AI244" t="s">
        <v>1455</v>
      </c>
      <c r="AJ244" t="s">
        <v>1453</v>
      </c>
      <c r="AK244" t="s">
        <v>1454</v>
      </c>
      <c r="AL244" t="s">
        <v>1453</v>
      </c>
      <c r="AM244" t="s">
        <v>1453</v>
      </c>
      <c r="AN244" t="s">
        <v>1454</v>
      </c>
      <c r="AO244" t="s">
        <v>1453</v>
      </c>
      <c r="AQ244" t="s">
        <v>1555</v>
      </c>
      <c r="AS244" t="s">
        <v>1453</v>
      </c>
      <c r="AT244" t="s">
        <v>1453</v>
      </c>
      <c r="AU244" t="s">
        <v>1453</v>
      </c>
      <c r="AV244" t="s">
        <v>1453</v>
      </c>
      <c r="AW244" t="s">
        <v>1453</v>
      </c>
      <c r="AX244" t="s">
        <v>1453</v>
      </c>
      <c r="AY244" t="s">
        <v>1453</v>
      </c>
      <c r="AZ244" t="s">
        <v>1454</v>
      </c>
      <c r="BA244" t="s">
        <v>1453</v>
      </c>
      <c r="BB244" t="s">
        <v>1453</v>
      </c>
      <c r="BC244" t="s">
        <v>1453</v>
      </c>
      <c r="BD244" t="s">
        <v>1454</v>
      </c>
      <c r="BE244" t="s">
        <v>1453</v>
      </c>
      <c r="BF244" t="s">
        <v>1453</v>
      </c>
      <c r="BG244" t="s">
        <v>1453</v>
      </c>
      <c r="BH244" t="s">
        <v>1453</v>
      </c>
      <c r="BI244" t="s">
        <v>1453</v>
      </c>
      <c r="BJ244" t="s">
        <v>1453</v>
      </c>
      <c r="BK244" t="s">
        <v>1453</v>
      </c>
      <c r="BL244" t="s">
        <v>1453</v>
      </c>
      <c r="BM244" t="s">
        <v>1454</v>
      </c>
      <c r="BN244" t="s">
        <v>1453</v>
      </c>
      <c r="BO244" t="s">
        <v>1453</v>
      </c>
      <c r="BP244" t="s">
        <v>1453</v>
      </c>
      <c r="BQ244" t="s">
        <v>1454</v>
      </c>
      <c r="BR244" t="s">
        <v>1453</v>
      </c>
      <c r="BS244" t="s">
        <v>1453</v>
      </c>
      <c r="BT244" t="s">
        <v>1453</v>
      </c>
      <c r="BU244" t="s">
        <v>1453</v>
      </c>
      <c r="BV244" t="s">
        <v>1453</v>
      </c>
      <c r="BW244" t="s">
        <v>1454</v>
      </c>
      <c r="BX244" t="s">
        <v>1453</v>
      </c>
      <c r="BY244" t="s">
        <v>1453</v>
      </c>
      <c r="BZ244" t="s">
        <v>1453</v>
      </c>
      <c r="CA244" t="s">
        <v>1454</v>
      </c>
      <c r="CB244" t="s">
        <v>1454</v>
      </c>
      <c r="CC244" t="s">
        <v>1453</v>
      </c>
      <c r="CD244" t="s">
        <v>1453</v>
      </c>
      <c r="CE244" t="s">
        <v>1453</v>
      </c>
      <c r="CF244" t="s">
        <v>1453</v>
      </c>
      <c r="CG244" t="s">
        <v>1454</v>
      </c>
      <c r="CH244" t="s">
        <v>1453</v>
      </c>
      <c r="CI244" t="s">
        <v>1454</v>
      </c>
      <c r="CJ244" t="s">
        <v>1453</v>
      </c>
      <c r="CK244" t="s">
        <v>1453</v>
      </c>
      <c r="CL244" t="s">
        <v>1453</v>
      </c>
      <c r="CM244" t="s">
        <v>1453</v>
      </c>
      <c r="CN244" t="s">
        <v>1454</v>
      </c>
      <c r="CO244" t="s">
        <v>1454</v>
      </c>
      <c r="CP244" t="s">
        <v>1453</v>
      </c>
      <c r="CQ244" t="s">
        <v>1453</v>
      </c>
      <c r="CR244" t="s">
        <v>1453</v>
      </c>
      <c r="CS244" t="s">
        <v>1453</v>
      </c>
      <c r="CT244" t="s">
        <v>1454</v>
      </c>
      <c r="CU244" t="s">
        <v>1453</v>
      </c>
      <c r="CV244" t="s">
        <v>1453</v>
      </c>
      <c r="CW244" t="s">
        <v>1453</v>
      </c>
      <c r="CX244" t="s">
        <v>1453</v>
      </c>
      <c r="CY244" t="s">
        <v>1453</v>
      </c>
      <c r="CZ244" t="s">
        <v>1454</v>
      </c>
      <c r="DA244" t="s">
        <v>1454</v>
      </c>
      <c r="DB244" t="s">
        <v>1454</v>
      </c>
      <c r="DD244">
        <f t="shared" si="290"/>
        <v>47</v>
      </c>
      <c r="DE244">
        <f t="shared" si="291"/>
        <v>15</v>
      </c>
      <c r="DF244">
        <f t="shared" si="292"/>
        <v>0</v>
      </c>
      <c r="DG244">
        <f t="shared" si="293"/>
        <v>0</v>
      </c>
      <c r="DH244">
        <f t="shared" si="294"/>
        <v>0</v>
      </c>
      <c r="DJ244">
        <f t="shared" si="295"/>
        <v>24</v>
      </c>
      <c r="DK244">
        <f t="shared" si="296"/>
        <v>5</v>
      </c>
      <c r="DL244">
        <f t="shared" si="297"/>
        <v>0</v>
      </c>
      <c r="DM244">
        <f t="shared" si="298"/>
        <v>0</v>
      </c>
      <c r="DN244">
        <f t="shared" si="299"/>
        <v>2</v>
      </c>
    </row>
    <row r="245" spans="1:118" ht="34" x14ac:dyDescent="0.2">
      <c r="A245" s="41" t="s">
        <v>312</v>
      </c>
      <c r="B245" s="3" t="s">
        <v>1291</v>
      </c>
      <c r="C245" s="51" t="s">
        <v>1463</v>
      </c>
      <c r="D245" s="42"/>
      <c r="E245" s="5" t="s">
        <v>223</v>
      </c>
      <c r="F245" s="5" t="s">
        <v>9</v>
      </c>
      <c r="G245" s="5" t="s">
        <v>13</v>
      </c>
      <c r="H245" s="25"/>
      <c r="I245" s="2" t="s">
        <v>1446</v>
      </c>
      <c r="K245" t="s">
        <v>1453</v>
      </c>
      <c r="L245" t="s">
        <v>1453</v>
      </c>
      <c r="M245" t="s">
        <v>1453</v>
      </c>
      <c r="N245" t="s">
        <v>1453</v>
      </c>
      <c r="O245" t="s">
        <v>1453</v>
      </c>
      <c r="P245" t="s">
        <v>1453</v>
      </c>
      <c r="Q245" t="s">
        <v>1453</v>
      </c>
      <c r="R245" t="s">
        <v>1454</v>
      </c>
      <c r="S245" t="s">
        <v>1453</v>
      </c>
      <c r="T245" t="s">
        <v>1453</v>
      </c>
      <c r="U245" t="s">
        <v>1453</v>
      </c>
      <c r="V245" t="s">
        <v>1453</v>
      </c>
      <c r="W245" t="s">
        <v>1453</v>
      </c>
      <c r="X245" t="s">
        <v>1453</v>
      </c>
      <c r="Y245" t="s">
        <v>1453</v>
      </c>
      <c r="Z245" t="s">
        <v>1453</v>
      </c>
      <c r="AA245" t="s">
        <v>1453</v>
      </c>
      <c r="AB245" t="s">
        <v>1453</v>
      </c>
      <c r="AC245" t="s">
        <v>1453</v>
      </c>
      <c r="AD245" t="s">
        <v>1453</v>
      </c>
      <c r="AE245" t="s">
        <v>1453</v>
      </c>
      <c r="AF245" t="s">
        <v>1453</v>
      </c>
      <c r="AG245" t="s">
        <v>1453</v>
      </c>
      <c r="AH245" t="s">
        <v>1453</v>
      </c>
      <c r="AI245" t="s">
        <v>1453</v>
      </c>
      <c r="AJ245" t="s">
        <v>1453</v>
      </c>
      <c r="AK245" t="s">
        <v>1453</v>
      </c>
      <c r="AL245" t="s">
        <v>1453</v>
      </c>
      <c r="AM245" t="s">
        <v>1453</v>
      </c>
      <c r="AN245" t="s">
        <v>1453</v>
      </c>
      <c r="AO245" t="s">
        <v>1453</v>
      </c>
      <c r="AQ245" t="s">
        <v>1509</v>
      </c>
      <c r="AS245" t="s">
        <v>1453</v>
      </c>
      <c r="AT245" t="s">
        <v>1453</v>
      </c>
      <c r="AU245" t="s">
        <v>1453</v>
      </c>
      <c r="AV245" t="s">
        <v>1453</v>
      </c>
      <c r="AW245" t="s">
        <v>1453</v>
      </c>
      <c r="AX245" t="s">
        <v>1453</v>
      </c>
      <c r="AY245" t="s">
        <v>1453</v>
      </c>
      <c r="AZ245" t="s">
        <v>1453</v>
      </c>
      <c r="BA245" t="s">
        <v>1453</v>
      </c>
      <c r="BB245" t="s">
        <v>1453</v>
      </c>
      <c r="BC245" t="s">
        <v>1453</v>
      </c>
      <c r="BD245" t="s">
        <v>1453</v>
      </c>
      <c r="BE245" t="s">
        <v>1453</v>
      </c>
      <c r="BF245" t="s">
        <v>1453</v>
      </c>
      <c r="BG245" t="s">
        <v>1453</v>
      </c>
      <c r="BH245" t="s">
        <v>1453</v>
      </c>
      <c r="BI245" t="s">
        <v>1453</v>
      </c>
      <c r="BJ245" t="s">
        <v>1453</v>
      </c>
      <c r="BK245" t="s">
        <v>1453</v>
      </c>
      <c r="BL245" t="s">
        <v>1453</v>
      </c>
      <c r="BM245" t="s">
        <v>1453</v>
      </c>
      <c r="BN245" t="s">
        <v>1453</v>
      </c>
      <c r="BO245" t="s">
        <v>1453</v>
      </c>
      <c r="BP245" t="s">
        <v>1453</v>
      </c>
      <c r="BQ245" t="s">
        <v>1453</v>
      </c>
      <c r="BR245" t="s">
        <v>1453</v>
      </c>
      <c r="BS245" t="s">
        <v>1456</v>
      </c>
      <c r="BT245" t="s">
        <v>1453</v>
      </c>
      <c r="BU245" t="s">
        <v>1453</v>
      </c>
      <c r="BV245" t="s">
        <v>1453</v>
      </c>
      <c r="BW245" t="s">
        <v>1453</v>
      </c>
      <c r="BX245" t="s">
        <v>1453</v>
      </c>
      <c r="BY245" t="s">
        <v>1453</v>
      </c>
      <c r="BZ245" t="s">
        <v>1453</v>
      </c>
      <c r="CA245" t="s">
        <v>1453</v>
      </c>
      <c r="CB245" t="s">
        <v>1453</v>
      </c>
      <c r="CC245" t="s">
        <v>1453</v>
      </c>
      <c r="CD245" t="s">
        <v>1453</v>
      </c>
      <c r="CE245" t="s">
        <v>1453</v>
      </c>
      <c r="CF245" t="s">
        <v>1453</v>
      </c>
      <c r="CG245" t="s">
        <v>1453</v>
      </c>
      <c r="CH245" t="s">
        <v>1456</v>
      </c>
      <c r="CI245" t="s">
        <v>1453</v>
      </c>
      <c r="CJ245" t="s">
        <v>1453</v>
      </c>
      <c r="CK245" t="s">
        <v>1453</v>
      </c>
      <c r="CL245" t="s">
        <v>1453</v>
      </c>
      <c r="CM245" t="s">
        <v>1453</v>
      </c>
      <c r="CN245" t="s">
        <v>1453</v>
      </c>
      <c r="CO245" t="s">
        <v>1453</v>
      </c>
      <c r="CP245" t="s">
        <v>1453</v>
      </c>
      <c r="CQ245" t="s">
        <v>1453</v>
      </c>
      <c r="CR245" t="s">
        <v>1453</v>
      </c>
      <c r="CS245" t="s">
        <v>1453</v>
      </c>
      <c r="CT245" t="s">
        <v>1453</v>
      </c>
      <c r="CU245" t="s">
        <v>1453</v>
      </c>
      <c r="CV245" t="s">
        <v>1453</v>
      </c>
      <c r="CW245" t="s">
        <v>1453</v>
      </c>
      <c r="CX245" t="s">
        <v>1453</v>
      </c>
      <c r="CY245" t="s">
        <v>1453</v>
      </c>
      <c r="CZ245" t="s">
        <v>1453</v>
      </c>
      <c r="DA245" t="s">
        <v>1453</v>
      </c>
      <c r="DB245" t="s">
        <v>1453</v>
      </c>
      <c r="DD245">
        <f t="shared" si="290"/>
        <v>60</v>
      </c>
      <c r="DE245">
        <f t="shared" si="291"/>
        <v>0</v>
      </c>
      <c r="DF245">
        <f t="shared" si="292"/>
        <v>2</v>
      </c>
      <c r="DG245">
        <f t="shared" si="293"/>
        <v>0</v>
      </c>
      <c r="DH245">
        <f t="shared" si="294"/>
        <v>0</v>
      </c>
      <c r="DJ245">
        <f t="shared" si="295"/>
        <v>30</v>
      </c>
      <c r="DK245">
        <f t="shared" si="296"/>
        <v>1</v>
      </c>
      <c r="DL245">
        <f t="shared" si="297"/>
        <v>0</v>
      </c>
      <c r="DM245">
        <f t="shared" si="298"/>
        <v>0</v>
      </c>
      <c r="DN245">
        <f t="shared" si="299"/>
        <v>0</v>
      </c>
    </row>
    <row r="246" spans="1:118" ht="34" x14ac:dyDescent="0.2">
      <c r="A246" s="41" t="s">
        <v>313</v>
      </c>
      <c r="B246" s="3" t="s">
        <v>1292</v>
      </c>
      <c r="C246" s="51" t="s">
        <v>1463</v>
      </c>
      <c r="D246" s="42"/>
      <c r="E246" s="5" t="s">
        <v>70</v>
      </c>
      <c r="F246" s="5" t="s">
        <v>9</v>
      </c>
      <c r="G246" s="5" t="s">
        <v>61</v>
      </c>
      <c r="H246" s="25"/>
      <c r="I246" t="s">
        <v>1447</v>
      </c>
      <c r="K246" t="s">
        <v>1453</v>
      </c>
      <c r="L246" t="s">
        <v>1453</v>
      </c>
      <c r="M246" t="s">
        <v>1453</v>
      </c>
      <c r="N246" t="s">
        <v>1453</v>
      </c>
      <c r="O246" t="s">
        <v>1453</v>
      </c>
      <c r="P246" t="s">
        <v>1453</v>
      </c>
      <c r="Q246" t="s">
        <v>1453</v>
      </c>
      <c r="R246" t="s">
        <v>1453</v>
      </c>
      <c r="S246" t="s">
        <v>1453</v>
      </c>
      <c r="T246" t="s">
        <v>1453</v>
      </c>
      <c r="U246" t="s">
        <v>1453</v>
      </c>
      <c r="V246" t="s">
        <v>1453</v>
      </c>
      <c r="W246" t="s">
        <v>1453</v>
      </c>
      <c r="X246" t="s">
        <v>1453</v>
      </c>
      <c r="Y246" t="s">
        <v>1453</v>
      </c>
      <c r="Z246" t="s">
        <v>1453</v>
      </c>
      <c r="AA246" t="s">
        <v>1453</v>
      </c>
      <c r="AB246" t="s">
        <v>1453</v>
      </c>
      <c r="AC246" t="s">
        <v>1453</v>
      </c>
      <c r="AD246" t="s">
        <v>1453</v>
      </c>
      <c r="AE246" t="s">
        <v>1453</v>
      </c>
      <c r="AF246" t="s">
        <v>1453</v>
      </c>
      <c r="AG246" t="s">
        <v>1453</v>
      </c>
      <c r="AH246" t="s">
        <v>1453</v>
      </c>
      <c r="AI246" t="s">
        <v>1453</v>
      </c>
      <c r="AJ246" t="s">
        <v>1453</v>
      </c>
      <c r="AK246" t="s">
        <v>1453</v>
      </c>
      <c r="AL246" t="s">
        <v>1453</v>
      </c>
      <c r="AM246" t="s">
        <v>1453</v>
      </c>
      <c r="AN246" t="s">
        <v>1453</v>
      </c>
      <c r="AO246" t="s">
        <v>1453</v>
      </c>
      <c r="AQ246" t="s">
        <v>1467</v>
      </c>
      <c r="AS246" t="s">
        <v>1453</v>
      </c>
      <c r="AT246" t="s">
        <v>1453</v>
      </c>
      <c r="AU246" t="s">
        <v>1453</v>
      </c>
      <c r="AV246" t="s">
        <v>1453</v>
      </c>
      <c r="AW246" t="s">
        <v>1453</v>
      </c>
      <c r="AX246" t="s">
        <v>1453</v>
      </c>
      <c r="AY246" t="s">
        <v>1453</v>
      </c>
      <c r="AZ246" t="s">
        <v>1453</v>
      </c>
      <c r="BA246" t="s">
        <v>1453</v>
      </c>
      <c r="BB246" t="s">
        <v>1453</v>
      </c>
      <c r="BC246" t="s">
        <v>1453</v>
      </c>
      <c r="BD246" t="s">
        <v>1453</v>
      </c>
      <c r="BE246" t="s">
        <v>1453</v>
      </c>
      <c r="BF246" t="s">
        <v>1453</v>
      </c>
      <c r="BG246" t="s">
        <v>1453</v>
      </c>
      <c r="BH246" t="s">
        <v>1453</v>
      </c>
      <c r="BI246" t="s">
        <v>1453</v>
      </c>
      <c r="BJ246" t="s">
        <v>1453</v>
      </c>
      <c r="BK246" t="s">
        <v>1453</v>
      </c>
      <c r="BL246" t="s">
        <v>1453</v>
      </c>
      <c r="BM246" t="s">
        <v>1453</v>
      </c>
      <c r="BN246" t="s">
        <v>1453</v>
      </c>
      <c r="BO246" t="s">
        <v>1453</v>
      </c>
      <c r="BP246" t="s">
        <v>1453</v>
      </c>
      <c r="BQ246" t="s">
        <v>1453</v>
      </c>
      <c r="BR246" t="s">
        <v>1453</v>
      </c>
      <c r="BS246" t="s">
        <v>1453</v>
      </c>
      <c r="BT246" t="s">
        <v>1453</v>
      </c>
      <c r="BU246" t="s">
        <v>1453</v>
      </c>
      <c r="BV246" t="s">
        <v>1453</v>
      </c>
      <c r="BW246" t="s">
        <v>1453</v>
      </c>
      <c r="BX246" t="s">
        <v>1453</v>
      </c>
      <c r="BY246" t="s">
        <v>1453</v>
      </c>
      <c r="BZ246" t="s">
        <v>1453</v>
      </c>
      <c r="CA246" t="s">
        <v>1453</v>
      </c>
      <c r="CB246" t="s">
        <v>1453</v>
      </c>
      <c r="CC246" t="s">
        <v>1453</v>
      </c>
      <c r="CD246" t="s">
        <v>1453</v>
      </c>
      <c r="CE246" t="s">
        <v>1453</v>
      </c>
      <c r="CF246" t="s">
        <v>1453</v>
      </c>
      <c r="CG246" t="s">
        <v>1453</v>
      </c>
      <c r="CH246" t="s">
        <v>1453</v>
      </c>
      <c r="CI246" t="s">
        <v>1453</v>
      </c>
      <c r="CJ246" t="s">
        <v>1453</v>
      </c>
      <c r="CK246" t="s">
        <v>1453</v>
      </c>
      <c r="CL246" t="s">
        <v>1453</v>
      </c>
      <c r="CM246" t="s">
        <v>1453</v>
      </c>
      <c r="CN246" t="s">
        <v>1453</v>
      </c>
      <c r="CO246" t="s">
        <v>1453</v>
      </c>
      <c r="CP246" t="s">
        <v>1453</v>
      </c>
      <c r="CQ246" t="s">
        <v>1453</v>
      </c>
      <c r="CR246" t="s">
        <v>1453</v>
      </c>
      <c r="CS246" t="s">
        <v>1453</v>
      </c>
      <c r="CT246" t="s">
        <v>1453</v>
      </c>
      <c r="CU246" t="s">
        <v>1453</v>
      </c>
      <c r="CV246" t="s">
        <v>1453</v>
      </c>
      <c r="CW246" t="s">
        <v>1453</v>
      </c>
      <c r="CX246" t="s">
        <v>1453</v>
      </c>
      <c r="CY246" t="s">
        <v>1453</v>
      </c>
      <c r="CZ246" t="s">
        <v>1453</v>
      </c>
      <c r="DA246" t="s">
        <v>1453</v>
      </c>
      <c r="DB246" t="s">
        <v>1453</v>
      </c>
      <c r="DD246">
        <f t="shared" si="290"/>
        <v>62</v>
      </c>
      <c r="DE246">
        <f t="shared" si="291"/>
        <v>0</v>
      </c>
      <c r="DF246">
        <f t="shared" si="292"/>
        <v>0</v>
      </c>
      <c r="DG246">
        <f t="shared" si="293"/>
        <v>0</v>
      </c>
      <c r="DH246">
        <f t="shared" si="294"/>
        <v>0</v>
      </c>
      <c r="DJ246">
        <f t="shared" si="295"/>
        <v>31</v>
      </c>
      <c r="DK246">
        <f t="shared" si="296"/>
        <v>0</v>
      </c>
      <c r="DL246">
        <f t="shared" si="297"/>
        <v>0</v>
      </c>
      <c r="DM246">
        <f t="shared" si="298"/>
        <v>0</v>
      </c>
      <c r="DN246">
        <f t="shared" si="299"/>
        <v>0</v>
      </c>
    </row>
    <row r="247" spans="1:118" ht="34" x14ac:dyDescent="0.2">
      <c r="A247" s="41" t="s">
        <v>314</v>
      </c>
      <c r="B247" s="3" t="s">
        <v>1293</v>
      </c>
      <c r="C247" s="43" t="s">
        <v>1429</v>
      </c>
      <c r="D247" s="42" t="s">
        <v>79</v>
      </c>
      <c r="E247" s="5" t="s">
        <v>70</v>
      </c>
      <c r="F247" s="5" t="s">
        <v>9</v>
      </c>
      <c r="G247" s="5" t="s">
        <v>61</v>
      </c>
      <c r="H247" s="2"/>
      <c r="I247" s="2" t="s">
        <v>1446</v>
      </c>
      <c r="K247" s="52" t="s">
        <v>1453</v>
      </c>
      <c r="L247" s="52" t="s">
        <v>1453</v>
      </c>
      <c r="M247" s="52" t="s">
        <v>1453</v>
      </c>
      <c r="N247" s="52" t="s">
        <v>1453</v>
      </c>
      <c r="O247" s="52" t="s">
        <v>1453</v>
      </c>
      <c r="P247" s="52" t="s">
        <v>1453</v>
      </c>
      <c r="Q247" s="52" t="s">
        <v>1453</v>
      </c>
      <c r="R247" s="52" t="s">
        <v>1453</v>
      </c>
      <c r="S247" s="52" t="s">
        <v>1453</v>
      </c>
      <c r="T247" s="52" t="s">
        <v>1453</v>
      </c>
      <c r="U247" s="52" t="s">
        <v>1453</v>
      </c>
      <c r="V247" s="52" t="s">
        <v>1453</v>
      </c>
      <c r="W247" s="52" t="s">
        <v>1453</v>
      </c>
      <c r="X247" s="52" t="s">
        <v>1453</v>
      </c>
      <c r="Y247" s="52" t="s">
        <v>1453</v>
      </c>
      <c r="Z247" s="52" t="s">
        <v>1454</v>
      </c>
      <c r="AA247" s="52" t="s">
        <v>1453</v>
      </c>
      <c r="AB247" s="52" t="s">
        <v>1453</v>
      </c>
      <c r="AC247" s="52" t="s">
        <v>1453</v>
      </c>
      <c r="AD247" s="52" t="s">
        <v>1453</v>
      </c>
      <c r="AE247" s="52" t="s">
        <v>1453</v>
      </c>
      <c r="AF247" s="52" t="s">
        <v>1453</v>
      </c>
      <c r="AG247" s="52" t="s">
        <v>1453</v>
      </c>
      <c r="AH247" s="52" t="s">
        <v>1453</v>
      </c>
      <c r="AI247" s="52" t="s">
        <v>1453</v>
      </c>
      <c r="AJ247" s="52" t="s">
        <v>1453</v>
      </c>
      <c r="AK247" s="52" t="s">
        <v>1453</v>
      </c>
      <c r="AL247" s="52" t="s">
        <v>1453</v>
      </c>
      <c r="AM247" s="52" t="s">
        <v>1453</v>
      </c>
      <c r="AN247" s="52" t="s">
        <v>1453</v>
      </c>
      <c r="AO247" s="52" t="s">
        <v>1453</v>
      </c>
      <c r="DD247">
        <f t="shared" si="290"/>
        <v>0</v>
      </c>
      <c r="DE247">
        <f t="shared" si="291"/>
        <v>0</v>
      </c>
      <c r="DF247">
        <f t="shared" si="292"/>
        <v>0</v>
      </c>
      <c r="DG247">
        <f t="shared" si="293"/>
        <v>0</v>
      </c>
      <c r="DH247">
        <f t="shared" si="294"/>
        <v>0</v>
      </c>
      <c r="DJ247">
        <f t="shared" si="295"/>
        <v>30</v>
      </c>
      <c r="DK247">
        <f t="shared" si="296"/>
        <v>1</v>
      </c>
      <c r="DL247">
        <f t="shared" si="297"/>
        <v>0</v>
      </c>
      <c r="DM247">
        <f t="shared" si="298"/>
        <v>0</v>
      </c>
      <c r="DN247">
        <f t="shared" si="299"/>
        <v>0</v>
      </c>
    </row>
    <row r="248" spans="1:118" ht="34" x14ac:dyDescent="0.2">
      <c r="A248" s="41" t="s">
        <v>315</v>
      </c>
      <c r="B248" s="3" t="s">
        <v>1294</v>
      </c>
      <c r="C248" s="51" t="s">
        <v>1463</v>
      </c>
      <c r="D248" s="42"/>
      <c r="E248" s="5" t="s">
        <v>70</v>
      </c>
      <c r="F248" s="5" t="s">
        <v>9</v>
      </c>
      <c r="G248" s="5" t="s">
        <v>70</v>
      </c>
      <c r="H248" s="25"/>
      <c r="I248" t="s">
        <v>1447</v>
      </c>
      <c r="K248" t="s">
        <v>1453</v>
      </c>
      <c r="L248" t="s">
        <v>1453</v>
      </c>
      <c r="M248" t="s">
        <v>1453</v>
      </c>
      <c r="N248" t="s">
        <v>1453</v>
      </c>
      <c r="O248" t="s">
        <v>1453</v>
      </c>
      <c r="P248" t="s">
        <v>1453</v>
      </c>
      <c r="Q248" t="s">
        <v>1453</v>
      </c>
      <c r="R248" t="s">
        <v>1453</v>
      </c>
      <c r="S248" t="s">
        <v>1453</v>
      </c>
      <c r="T248" t="s">
        <v>1453</v>
      </c>
      <c r="U248" t="s">
        <v>1453</v>
      </c>
      <c r="V248" t="s">
        <v>1453</v>
      </c>
      <c r="W248" t="s">
        <v>1453</v>
      </c>
      <c r="X248" t="s">
        <v>1453</v>
      </c>
      <c r="Y248" t="s">
        <v>1453</v>
      </c>
      <c r="Z248" t="s">
        <v>1453</v>
      </c>
      <c r="AA248" t="s">
        <v>1453</v>
      </c>
      <c r="AB248" t="s">
        <v>1453</v>
      </c>
      <c r="AC248" t="s">
        <v>1453</v>
      </c>
      <c r="AD248" t="s">
        <v>1453</v>
      </c>
      <c r="AE248" t="s">
        <v>1453</v>
      </c>
      <c r="AF248" t="s">
        <v>1453</v>
      </c>
      <c r="AG248" t="s">
        <v>1453</v>
      </c>
      <c r="AH248" t="s">
        <v>1453</v>
      </c>
      <c r="AI248" t="s">
        <v>1453</v>
      </c>
      <c r="AJ248" t="s">
        <v>1453</v>
      </c>
      <c r="AK248" t="s">
        <v>1453</v>
      </c>
      <c r="AL248" t="s">
        <v>1453</v>
      </c>
      <c r="AM248" t="s">
        <v>1453</v>
      </c>
      <c r="AN248" t="s">
        <v>1453</v>
      </c>
      <c r="AO248" t="s">
        <v>1453</v>
      </c>
      <c r="AQ248" t="s">
        <v>1467</v>
      </c>
      <c r="AS248" t="s">
        <v>1453</v>
      </c>
      <c r="AT248" t="s">
        <v>1453</v>
      </c>
      <c r="AU248" t="s">
        <v>1453</v>
      </c>
      <c r="AV248" t="s">
        <v>1453</v>
      </c>
      <c r="AW248" t="s">
        <v>1453</v>
      </c>
      <c r="AX248" t="s">
        <v>1453</v>
      </c>
      <c r="AY248" t="s">
        <v>1453</v>
      </c>
      <c r="AZ248" t="s">
        <v>1453</v>
      </c>
      <c r="BA248" t="s">
        <v>1453</v>
      </c>
      <c r="BB248" t="s">
        <v>1453</v>
      </c>
      <c r="BC248" t="s">
        <v>1453</v>
      </c>
      <c r="BD248" t="s">
        <v>1453</v>
      </c>
      <c r="BE248" t="s">
        <v>1453</v>
      </c>
      <c r="BF248" t="s">
        <v>1453</v>
      </c>
      <c r="BG248" t="s">
        <v>1453</v>
      </c>
      <c r="BH248" t="s">
        <v>1453</v>
      </c>
      <c r="BI248" t="s">
        <v>1453</v>
      </c>
      <c r="BJ248" t="s">
        <v>1453</v>
      </c>
      <c r="BK248" t="s">
        <v>1453</v>
      </c>
      <c r="BL248" t="s">
        <v>1453</v>
      </c>
      <c r="BM248" t="s">
        <v>1453</v>
      </c>
      <c r="BN248" t="s">
        <v>1453</v>
      </c>
      <c r="BO248" t="s">
        <v>1453</v>
      </c>
      <c r="BP248" t="s">
        <v>1453</v>
      </c>
      <c r="BQ248" t="s">
        <v>1453</v>
      </c>
      <c r="BR248" t="s">
        <v>1453</v>
      </c>
      <c r="BS248" t="s">
        <v>1453</v>
      </c>
      <c r="BT248" t="s">
        <v>1453</v>
      </c>
      <c r="BU248" t="s">
        <v>1453</v>
      </c>
      <c r="BV248" t="s">
        <v>1453</v>
      </c>
      <c r="BW248" t="s">
        <v>1453</v>
      </c>
      <c r="BX248" t="s">
        <v>1453</v>
      </c>
      <c r="BY248" t="s">
        <v>1453</v>
      </c>
      <c r="BZ248" t="s">
        <v>1453</v>
      </c>
      <c r="CA248" t="s">
        <v>1453</v>
      </c>
      <c r="CB248" t="s">
        <v>1453</v>
      </c>
      <c r="CC248" t="s">
        <v>1453</v>
      </c>
      <c r="CD248" t="s">
        <v>1453</v>
      </c>
      <c r="CE248" t="s">
        <v>1453</v>
      </c>
      <c r="CF248" t="s">
        <v>1453</v>
      </c>
      <c r="CG248" t="s">
        <v>1453</v>
      </c>
      <c r="CH248" t="s">
        <v>1453</v>
      </c>
      <c r="CI248" t="s">
        <v>1453</v>
      </c>
      <c r="CJ248" t="s">
        <v>1453</v>
      </c>
      <c r="CK248" t="s">
        <v>1453</v>
      </c>
      <c r="CL248" t="s">
        <v>1453</v>
      </c>
      <c r="CM248" t="s">
        <v>1453</v>
      </c>
      <c r="CN248" t="s">
        <v>1453</v>
      </c>
      <c r="CO248" t="s">
        <v>1453</v>
      </c>
      <c r="CP248" t="s">
        <v>1453</v>
      </c>
      <c r="CQ248" t="s">
        <v>1453</v>
      </c>
      <c r="CR248" t="s">
        <v>1453</v>
      </c>
      <c r="CS248" t="s">
        <v>1453</v>
      </c>
      <c r="CT248" t="s">
        <v>1453</v>
      </c>
      <c r="CU248" t="s">
        <v>1453</v>
      </c>
      <c r="CV248" t="s">
        <v>1453</v>
      </c>
      <c r="CW248" t="s">
        <v>1453</v>
      </c>
      <c r="CX248" t="s">
        <v>1453</v>
      </c>
      <c r="CY248" t="s">
        <v>1453</v>
      </c>
      <c r="CZ248" t="s">
        <v>1453</v>
      </c>
      <c r="DA248" t="s">
        <v>1453</v>
      </c>
      <c r="DB248" t="s">
        <v>1453</v>
      </c>
      <c r="DD248">
        <f t="shared" si="290"/>
        <v>62</v>
      </c>
      <c r="DE248">
        <f t="shared" si="291"/>
        <v>0</v>
      </c>
      <c r="DF248">
        <f t="shared" si="292"/>
        <v>0</v>
      </c>
      <c r="DG248">
        <f t="shared" si="293"/>
        <v>0</v>
      </c>
      <c r="DH248">
        <f t="shared" si="294"/>
        <v>0</v>
      </c>
      <c r="DJ248">
        <f t="shared" si="295"/>
        <v>31</v>
      </c>
      <c r="DK248">
        <f t="shared" si="296"/>
        <v>0</v>
      </c>
      <c r="DL248">
        <f t="shared" si="297"/>
        <v>0</v>
      </c>
      <c r="DM248">
        <f t="shared" si="298"/>
        <v>0</v>
      </c>
      <c r="DN248">
        <f t="shared" si="299"/>
        <v>0</v>
      </c>
    </row>
    <row r="249" spans="1:118" ht="34" x14ac:dyDescent="0.2">
      <c r="A249" s="41" t="s">
        <v>316</v>
      </c>
      <c r="B249" s="3" t="s">
        <v>1295</v>
      </c>
      <c r="C249" s="51" t="s">
        <v>1463</v>
      </c>
      <c r="D249" s="42"/>
      <c r="E249" s="5" t="s">
        <v>1060</v>
      </c>
      <c r="F249" s="5" t="s">
        <v>9</v>
      </c>
      <c r="G249" s="5" t="s">
        <v>40</v>
      </c>
      <c r="I249" s="21" t="s">
        <v>1517</v>
      </c>
      <c r="K249" t="s">
        <v>1453</v>
      </c>
      <c r="L249" t="s">
        <v>1453</v>
      </c>
      <c r="M249" t="s">
        <v>1453</v>
      </c>
      <c r="N249" t="s">
        <v>1453</v>
      </c>
      <c r="O249" t="s">
        <v>1453</v>
      </c>
      <c r="P249" t="s">
        <v>1456</v>
      </c>
      <c r="Q249" t="s">
        <v>1453</v>
      </c>
      <c r="R249" t="s">
        <v>1453</v>
      </c>
      <c r="S249" t="s">
        <v>1453</v>
      </c>
      <c r="T249" t="s">
        <v>1453</v>
      </c>
      <c r="U249" t="s">
        <v>1453</v>
      </c>
      <c r="V249" t="s">
        <v>1453</v>
      </c>
      <c r="W249" t="s">
        <v>1453</v>
      </c>
      <c r="X249" t="s">
        <v>1453</v>
      </c>
      <c r="Y249" t="s">
        <v>1453</v>
      </c>
      <c r="Z249" t="s">
        <v>1453</v>
      </c>
      <c r="AA249" t="s">
        <v>1453</v>
      </c>
      <c r="AB249" t="s">
        <v>1453</v>
      </c>
      <c r="AC249" t="s">
        <v>1453</v>
      </c>
      <c r="AD249" t="s">
        <v>1456</v>
      </c>
      <c r="AE249" t="s">
        <v>1453</v>
      </c>
      <c r="AF249" t="s">
        <v>1453</v>
      </c>
      <c r="AG249" t="s">
        <v>1456</v>
      </c>
      <c r="AH249" t="s">
        <v>1456</v>
      </c>
      <c r="AI249" t="s">
        <v>1453</v>
      </c>
      <c r="AJ249" t="s">
        <v>1456</v>
      </c>
      <c r="AK249" t="s">
        <v>1453</v>
      </c>
      <c r="AL249" t="s">
        <v>1456</v>
      </c>
      <c r="AM249" t="s">
        <v>1453</v>
      </c>
      <c r="AN249" t="s">
        <v>1453</v>
      </c>
      <c r="AO249" t="s">
        <v>1453</v>
      </c>
      <c r="DD249">
        <f t="shared" si="290"/>
        <v>0</v>
      </c>
      <c r="DE249">
        <f t="shared" si="291"/>
        <v>0</v>
      </c>
      <c r="DF249">
        <f t="shared" si="292"/>
        <v>0</v>
      </c>
      <c r="DG249">
        <f t="shared" si="293"/>
        <v>0</v>
      </c>
      <c r="DH249">
        <f t="shared" si="294"/>
        <v>0</v>
      </c>
      <c r="DJ249">
        <f t="shared" si="295"/>
        <v>25</v>
      </c>
      <c r="DK249">
        <f t="shared" si="296"/>
        <v>0</v>
      </c>
      <c r="DL249">
        <f t="shared" si="297"/>
        <v>6</v>
      </c>
      <c r="DM249">
        <f t="shared" si="298"/>
        <v>0</v>
      </c>
      <c r="DN249">
        <f t="shared" si="299"/>
        <v>0</v>
      </c>
    </row>
    <row r="250" spans="1:118" ht="17" x14ac:dyDescent="0.2">
      <c r="A250" s="41" t="s">
        <v>317</v>
      </c>
      <c r="B250" s="3" t="s">
        <v>1296</v>
      </c>
      <c r="C250" s="51" t="s">
        <v>1463</v>
      </c>
      <c r="D250" s="42"/>
      <c r="E250" s="5" t="s">
        <v>53</v>
      </c>
      <c r="F250" s="5" t="s">
        <v>9</v>
      </c>
      <c r="G250" s="5" t="s">
        <v>48</v>
      </c>
      <c r="H250" s="2"/>
      <c r="I250" s="25" t="s">
        <v>1487</v>
      </c>
      <c r="K250" t="s">
        <v>1453</v>
      </c>
      <c r="L250" t="s">
        <v>1453</v>
      </c>
      <c r="M250" t="s">
        <v>1453</v>
      </c>
      <c r="N250" t="s">
        <v>1453</v>
      </c>
      <c r="O250" t="s">
        <v>1453</v>
      </c>
      <c r="P250" t="s">
        <v>1453</v>
      </c>
      <c r="Q250" t="s">
        <v>1453</v>
      </c>
      <c r="R250" t="s">
        <v>1453</v>
      </c>
      <c r="S250" t="s">
        <v>1453</v>
      </c>
      <c r="T250" t="s">
        <v>1453</v>
      </c>
      <c r="U250" t="s">
        <v>1453</v>
      </c>
      <c r="V250" t="s">
        <v>1456</v>
      </c>
      <c r="W250" t="s">
        <v>1453</v>
      </c>
      <c r="X250" t="s">
        <v>1453</v>
      </c>
      <c r="Y250" t="s">
        <v>1453</v>
      </c>
      <c r="Z250" t="s">
        <v>1453</v>
      </c>
      <c r="AA250" t="s">
        <v>1453</v>
      </c>
      <c r="AB250" t="s">
        <v>1453</v>
      </c>
      <c r="AC250" t="s">
        <v>1453</v>
      </c>
      <c r="AD250" t="s">
        <v>1453</v>
      </c>
      <c r="AE250" t="s">
        <v>1453</v>
      </c>
      <c r="AF250" t="s">
        <v>1453</v>
      </c>
      <c r="AG250" t="s">
        <v>1453</v>
      </c>
      <c r="AH250" t="s">
        <v>1453</v>
      </c>
      <c r="AI250" t="s">
        <v>1453</v>
      </c>
      <c r="AJ250" t="s">
        <v>1453</v>
      </c>
      <c r="AK250" t="s">
        <v>1453</v>
      </c>
      <c r="AL250" t="s">
        <v>1453</v>
      </c>
      <c r="AM250" t="s">
        <v>1453</v>
      </c>
      <c r="AN250" t="s">
        <v>1453</v>
      </c>
      <c r="AO250" t="s">
        <v>1453</v>
      </c>
      <c r="AQ250" t="s">
        <v>1540</v>
      </c>
      <c r="AS250" t="s">
        <v>1454</v>
      </c>
      <c r="AT250" t="s">
        <v>1453</v>
      </c>
      <c r="AU250" t="s">
        <v>1453</v>
      </c>
      <c r="AV250" t="s">
        <v>1453</v>
      </c>
      <c r="AW250" t="s">
        <v>1453</v>
      </c>
      <c r="AX250" t="s">
        <v>1454</v>
      </c>
      <c r="AY250" t="s">
        <v>1453</v>
      </c>
      <c r="AZ250" t="s">
        <v>1453</v>
      </c>
      <c r="BA250" t="s">
        <v>1453</v>
      </c>
      <c r="BB250" t="s">
        <v>1453</v>
      </c>
      <c r="BC250" t="s">
        <v>1453</v>
      </c>
      <c r="BD250" t="s">
        <v>1453</v>
      </c>
      <c r="BE250" t="s">
        <v>1453</v>
      </c>
      <c r="BF250" t="s">
        <v>1453</v>
      </c>
      <c r="BG250" t="s">
        <v>1453</v>
      </c>
      <c r="BH250" t="s">
        <v>1453</v>
      </c>
      <c r="BI250" t="s">
        <v>1453</v>
      </c>
      <c r="BJ250" t="s">
        <v>1454</v>
      </c>
      <c r="BK250" t="s">
        <v>1453</v>
      </c>
      <c r="BL250" t="s">
        <v>1454</v>
      </c>
      <c r="BM250" t="s">
        <v>1453</v>
      </c>
      <c r="BN250" t="s">
        <v>1453</v>
      </c>
      <c r="BO250" t="s">
        <v>1453</v>
      </c>
      <c r="BP250" t="s">
        <v>1454</v>
      </c>
      <c r="BQ250" t="s">
        <v>1453</v>
      </c>
      <c r="BR250" t="s">
        <v>1453</v>
      </c>
      <c r="BS250" t="s">
        <v>1453</v>
      </c>
      <c r="BT250" t="s">
        <v>1454</v>
      </c>
      <c r="BU250" t="s">
        <v>1453</v>
      </c>
      <c r="BV250" t="s">
        <v>1453</v>
      </c>
      <c r="BW250" t="s">
        <v>1453</v>
      </c>
      <c r="BX250" t="s">
        <v>1453</v>
      </c>
      <c r="BY250" t="s">
        <v>1453</v>
      </c>
      <c r="BZ250" t="s">
        <v>1453</v>
      </c>
      <c r="CA250" t="s">
        <v>1453</v>
      </c>
      <c r="CB250" t="s">
        <v>1453</v>
      </c>
      <c r="CC250" t="s">
        <v>1453</v>
      </c>
      <c r="CD250" t="s">
        <v>1454</v>
      </c>
      <c r="CE250" t="s">
        <v>1453</v>
      </c>
      <c r="CF250" t="s">
        <v>1454</v>
      </c>
      <c r="CG250" t="s">
        <v>1453</v>
      </c>
      <c r="CH250" t="s">
        <v>1453</v>
      </c>
      <c r="CI250" t="s">
        <v>1453</v>
      </c>
      <c r="CJ250" t="s">
        <v>1453</v>
      </c>
      <c r="CK250" t="s">
        <v>1453</v>
      </c>
      <c r="CL250" t="s">
        <v>1453</v>
      </c>
      <c r="CM250" t="s">
        <v>1453</v>
      </c>
      <c r="CN250" t="s">
        <v>1453</v>
      </c>
      <c r="CO250" t="s">
        <v>1453</v>
      </c>
      <c r="CP250" t="s">
        <v>1454</v>
      </c>
      <c r="CQ250" t="s">
        <v>1454</v>
      </c>
      <c r="CR250" t="s">
        <v>1453</v>
      </c>
      <c r="CS250" t="s">
        <v>1453</v>
      </c>
      <c r="CT250" t="s">
        <v>1453</v>
      </c>
      <c r="CU250" t="s">
        <v>1454</v>
      </c>
      <c r="CV250" t="s">
        <v>1453</v>
      </c>
      <c r="CW250" t="s">
        <v>1453</v>
      </c>
      <c r="CX250" t="s">
        <v>1454</v>
      </c>
      <c r="CY250" t="s">
        <v>1453</v>
      </c>
      <c r="CZ250" t="s">
        <v>1453</v>
      </c>
      <c r="DA250" t="s">
        <v>1453</v>
      </c>
      <c r="DB250" t="s">
        <v>1453</v>
      </c>
      <c r="DD250">
        <f t="shared" si="290"/>
        <v>50</v>
      </c>
      <c r="DE250">
        <f t="shared" si="291"/>
        <v>12</v>
      </c>
      <c r="DF250">
        <f t="shared" si="292"/>
        <v>0</v>
      </c>
      <c r="DG250">
        <f t="shared" si="293"/>
        <v>0</v>
      </c>
      <c r="DH250">
        <f t="shared" si="294"/>
        <v>0</v>
      </c>
      <c r="DJ250">
        <f t="shared" si="295"/>
        <v>30</v>
      </c>
      <c r="DK250">
        <f t="shared" si="296"/>
        <v>0</v>
      </c>
      <c r="DL250">
        <f t="shared" si="297"/>
        <v>1</v>
      </c>
      <c r="DM250">
        <f t="shared" si="298"/>
        <v>0</v>
      </c>
      <c r="DN250">
        <f t="shared" si="299"/>
        <v>0</v>
      </c>
    </row>
    <row r="251" spans="1:118" ht="34" x14ac:dyDescent="0.2">
      <c r="A251" s="41" t="s">
        <v>318</v>
      </c>
      <c r="B251" s="3" t="s">
        <v>1297</v>
      </c>
      <c r="C251" s="51" t="s">
        <v>1463</v>
      </c>
      <c r="D251" s="42"/>
      <c r="E251" s="5" t="s">
        <v>95</v>
      </c>
      <c r="F251" s="5" t="s">
        <v>9</v>
      </c>
      <c r="G251" s="5" t="s">
        <v>15</v>
      </c>
      <c r="H251" s="2"/>
      <c r="I251" s="2" t="s">
        <v>1517</v>
      </c>
      <c r="K251" t="s">
        <v>1453</v>
      </c>
      <c r="L251" t="s">
        <v>1453</v>
      </c>
      <c r="M251" t="s">
        <v>1453</v>
      </c>
      <c r="N251" t="s">
        <v>1453</v>
      </c>
      <c r="O251" t="s">
        <v>1453</v>
      </c>
      <c r="P251" t="s">
        <v>1456</v>
      </c>
      <c r="Q251" t="s">
        <v>1453</v>
      </c>
      <c r="R251" t="s">
        <v>1453</v>
      </c>
      <c r="S251" t="s">
        <v>1453</v>
      </c>
      <c r="T251" t="s">
        <v>1453</v>
      </c>
      <c r="U251" t="s">
        <v>1453</v>
      </c>
      <c r="V251" t="s">
        <v>1453</v>
      </c>
      <c r="W251" t="s">
        <v>1453</v>
      </c>
      <c r="X251" t="s">
        <v>1453</v>
      </c>
      <c r="Y251" t="s">
        <v>1453</v>
      </c>
      <c r="Z251" t="s">
        <v>1453</v>
      </c>
      <c r="AA251" t="s">
        <v>1453</v>
      </c>
      <c r="AB251" t="s">
        <v>1453</v>
      </c>
      <c r="AC251" t="s">
        <v>1453</v>
      </c>
      <c r="AD251" t="s">
        <v>1456</v>
      </c>
      <c r="AE251" t="s">
        <v>1453</v>
      </c>
      <c r="AF251" t="s">
        <v>1453</v>
      </c>
      <c r="AG251" t="s">
        <v>1456</v>
      </c>
      <c r="AH251" t="s">
        <v>1456</v>
      </c>
      <c r="AI251" t="s">
        <v>1453</v>
      </c>
      <c r="AJ251" t="s">
        <v>1456</v>
      </c>
      <c r="AK251" t="s">
        <v>1453</v>
      </c>
      <c r="AL251" t="s">
        <v>1456</v>
      </c>
      <c r="AM251" t="s">
        <v>1453</v>
      </c>
      <c r="AN251" t="s">
        <v>1453</v>
      </c>
      <c r="AO251" t="s">
        <v>1453</v>
      </c>
      <c r="AQ251" t="s">
        <v>1524</v>
      </c>
      <c r="AS251" t="s">
        <v>1453</v>
      </c>
      <c r="AT251" t="s">
        <v>1453</v>
      </c>
      <c r="AU251" t="s">
        <v>1453</v>
      </c>
      <c r="AV251" t="s">
        <v>1453</v>
      </c>
      <c r="AW251" t="s">
        <v>1453</v>
      </c>
      <c r="AX251" t="s">
        <v>1453</v>
      </c>
      <c r="AY251" t="s">
        <v>1453</v>
      </c>
      <c r="AZ251" t="s">
        <v>1453</v>
      </c>
      <c r="BA251" t="s">
        <v>1453</v>
      </c>
      <c r="BB251" t="s">
        <v>1453</v>
      </c>
      <c r="BC251" t="s">
        <v>1453</v>
      </c>
      <c r="BD251" t="s">
        <v>1453</v>
      </c>
      <c r="BE251" t="s">
        <v>1453</v>
      </c>
      <c r="BF251" t="s">
        <v>1453</v>
      </c>
      <c r="BG251" t="s">
        <v>1453</v>
      </c>
      <c r="BH251" t="s">
        <v>1453</v>
      </c>
      <c r="BI251" t="s">
        <v>1453</v>
      </c>
      <c r="BJ251" t="s">
        <v>1453</v>
      </c>
      <c r="BK251" t="s">
        <v>1453</v>
      </c>
      <c r="BL251" t="s">
        <v>1453</v>
      </c>
      <c r="BM251" t="s">
        <v>1456</v>
      </c>
      <c r="BN251" t="s">
        <v>1453</v>
      </c>
      <c r="BO251" t="s">
        <v>1453</v>
      </c>
      <c r="BP251" t="s">
        <v>1453</v>
      </c>
      <c r="BQ251" t="s">
        <v>1456</v>
      </c>
      <c r="BR251" t="s">
        <v>1454</v>
      </c>
      <c r="BS251" t="s">
        <v>1453</v>
      </c>
      <c r="BT251" t="s">
        <v>1453</v>
      </c>
      <c r="BU251" t="s">
        <v>1453</v>
      </c>
      <c r="BV251" t="s">
        <v>1453</v>
      </c>
      <c r="BW251" t="s">
        <v>1456</v>
      </c>
      <c r="BX251" t="s">
        <v>1453</v>
      </c>
      <c r="BY251" t="s">
        <v>1453</v>
      </c>
      <c r="BZ251" t="s">
        <v>1453</v>
      </c>
      <c r="CA251" t="s">
        <v>1453</v>
      </c>
      <c r="CB251" t="s">
        <v>1453</v>
      </c>
      <c r="CC251" t="s">
        <v>1453</v>
      </c>
      <c r="CD251" t="s">
        <v>1453</v>
      </c>
      <c r="CE251" t="s">
        <v>1453</v>
      </c>
      <c r="CF251" t="s">
        <v>1453</v>
      </c>
      <c r="CG251" t="s">
        <v>1453</v>
      </c>
      <c r="CH251" t="s">
        <v>1453</v>
      </c>
      <c r="CI251" t="s">
        <v>1456</v>
      </c>
      <c r="CJ251" t="s">
        <v>1453</v>
      </c>
      <c r="CK251" t="s">
        <v>1453</v>
      </c>
      <c r="CL251" t="s">
        <v>1453</v>
      </c>
      <c r="CM251" t="s">
        <v>1453</v>
      </c>
      <c r="CN251" t="s">
        <v>1456</v>
      </c>
      <c r="CO251" t="s">
        <v>1453</v>
      </c>
      <c r="CP251" t="s">
        <v>1453</v>
      </c>
      <c r="CQ251" t="s">
        <v>1453</v>
      </c>
      <c r="CR251" t="s">
        <v>1453</v>
      </c>
      <c r="CS251" t="s">
        <v>1453</v>
      </c>
      <c r="CT251" t="s">
        <v>1456</v>
      </c>
      <c r="CU251" t="s">
        <v>1453</v>
      </c>
      <c r="CV251" t="s">
        <v>1453</v>
      </c>
      <c r="CW251" t="s">
        <v>1454</v>
      </c>
      <c r="CX251" t="s">
        <v>1453</v>
      </c>
      <c r="CY251" t="s">
        <v>1454</v>
      </c>
      <c r="CZ251" t="s">
        <v>1453</v>
      </c>
      <c r="DA251" t="s">
        <v>1453</v>
      </c>
      <c r="DB251" t="s">
        <v>1456</v>
      </c>
      <c r="DD251">
        <f t="shared" si="290"/>
        <v>52</v>
      </c>
      <c r="DE251">
        <f t="shared" si="291"/>
        <v>3</v>
      </c>
      <c r="DF251">
        <f t="shared" si="292"/>
        <v>7</v>
      </c>
      <c r="DG251">
        <f t="shared" si="293"/>
        <v>0</v>
      </c>
      <c r="DH251">
        <f t="shared" si="294"/>
        <v>0</v>
      </c>
      <c r="DJ251">
        <f t="shared" si="295"/>
        <v>25</v>
      </c>
      <c r="DK251">
        <f t="shared" si="296"/>
        <v>0</v>
      </c>
      <c r="DL251">
        <f t="shared" si="297"/>
        <v>6</v>
      </c>
      <c r="DM251">
        <f t="shared" si="298"/>
        <v>0</v>
      </c>
      <c r="DN251">
        <f t="shared" si="299"/>
        <v>0</v>
      </c>
    </row>
    <row r="252" spans="1:118" ht="34" x14ac:dyDescent="0.2">
      <c r="A252" s="41" t="s">
        <v>319</v>
      </c>
      <c r="B252" s="3" t="s">
        <v>1298</v>
      </c>
      <c r="C252" s="51" t="s">
        <v>1463</v>
      </c>
      <c r="D252" s="42"/>
      <c r="E252" s="5" t="s">
        <v>95</v>
      </c>
      <c r="F252" s="5" t="s">
        <v>9</v>
      </c>
      <c r="G252" s="5" t="s">
        <v>15</v>
      </c>
      <c r="H252" s="25"/>
      <c r="I252" s="25" t="s">
        <v>1447</v>
      </c>
      <c r="K252" t="s">
        <v>1453</v>
      </c>
      <c r="L252" t="s">
        <v>1453</v>
      </c>
      <c r="M252" t="s">
        <v>1453</v>
      </c>
      <c r="N252" t="s">
        <v>1453</v>
      </c>
      <c r="O252" t="s">
        <v>1453</v>
      </c>
      <c r="P252" t="s">
        <v>1453</v>
      </c>
      <c r="Q252" t="s">
        <v>1453</v>
      </c>
      <c r="R252" t="s">
        <v>1453</v>
      </c>
      <c r="S252" t="s">
        <v>1453</v>
      </c>
      <c r="T252" t="s">
        <v>1453</v>
      </c>
      <c r="U252" t="s">
        <v>1453</v>
      </c>
      <c r="V252" t="s">
        <v>1453</v>
      </c>
      <c r="W252" t="s">
        <v>1453</v>
      </c>
      <c r="X252" t="s">
        <v>1453</v>
      </c>
      <c r="Y252" t="s">
        <v>1453</v>
      </c>
      <c r="Z252" t="s">
        <v>1453</v>
      </c>
      <c r="AA252" t="s">
        <v>1453</v>
      </c>
      <c r="AB252" t="s">
        <v>1453</v>
      </c>
      <c r="AC252" t="s">
        <v>1453</v>
      </c>
      <c r="AD252" t="s">
        <v>1453</v>
      </c>
      <c r="AE252" t="s">
        <v>1453</v>
      </c>
      <c r="AF252" t="s">
        <v>1453</v>
      </c>
      <c r="AG252" t="s">
        <v>1453</v>
      </c>
      <c r="AH252" t="s">
        <v>1453</v>
      </c>
      <c r="AI252" t="s">
        <v>1453</v>
      </c>
      <c r="AJ252" t="s">
        <v>1453</v>
      </c>
      <c r="AK252" t="s">
        <v>1453</v>
      </c>
      <c r="AL252" t="s">
        <v>1453</v>
      </c>
      <c r="AM252" t="s">
        <v>1453</v>
      </c>
      <c r="AN252" t="s">
        <v>1453</v>
      </c>
      <c r="AO252" t="s">
        <v>1453</v>
      </c>
      <c r="AQ252" t="s">
        <v>1474</v>
      </c>
      <c r="AS252" t="s">
        <v>1453</v>
      </c>
      <c r="AT252" t="s">
        <v>1453</v>
      </c>
      <c r="AU252" t="s">
        <v>1453</v>
      </c>
      <c r="AV252" t="s">
        <v>1453</v>
      </c>
      <c r="AW252" t="s">
        <v>1453</v>
      </c>
      <c r="AX252" t="s">
        <v>1453</v>
      </c>
      <c r="AY252" t="s">
        <v>1453</v>
      </c>
      <c r="AZ252" t="s">
        <v>1453</v>
      </c>
      <c r="BA252" t="s">
        <v>1453</v>
      </c>
      <c r="BB252" t="s">
        <v>1453</v>
      </c>
      <c r="BC252" t="s">
        <v>1453</v>
      </c>
      <c r="BD252" t="s">
        <v>1453</v>
      </c>
      <c r="BE252" t="s">
        <v>1453</v>
      </c>
      <c r="BF252" t="s">
        <v>1453</v>
      </c>
      <c r="BG252" t="s">
        <v>1453</v>
      </c>
      <c r="BH252" t="s">
        <v>1453</v>
      </c>
      <c r="BI252" t="s">
        <v>1453</v>
      </c>
      <c r="BJ252" t="s">
        <v>1453</v>
      </c>
      <c r="BK252" t="s">
        <v>1453</v>
      </c>
      <c r="BL252" t="s">
        <v>1453</v>
      </c>
      <c r="BM252" t="s">
        <v>1453</v>
      </c>
      <c r="BN252" t="s">
        <v>1453</v>
      </c>
      <c r="BO252" t="s">
        <v>1453</v>
      </c>
      <c r="BP252" t="s">
        <v>1453</v>
      </c>
      <c r="BQ252" t="s">
        <v>1453</v>
      </c>
      <c r="BR252" t="s">
        <v>1453</v>
      </c>
      <c r="BS252" t="s">
        <v>1453</v>
      </c>
      <c r="BT252" t="s">
        <v>1453</v>
      </c>
      <c r="BU252" t="s">
        <v>1453</v>
      </c>
      <c r="BV252" t="s">
        <v>1453</v>
      </c>
      <c r="BW252" t="s">
        <v>1453</v>
      </c>
      <c r="BX252" t="s">
        <v>1453</v>
      </c>
      <c r="BY252" t="s">
        <v>1453</v>
      </c>
      <c r="BZ252" t="s">
        <v>1453</v>
      </c>
      <c r="CA252" t="s">
        <v>1453</v>
      </c>
      <c r="CB252" t="s">
        <v>1453</v>
      </c>
      <c r="CC252" t="s">
        <v>1453</v>
      </c>
      <c r="CD252" t="s">
        <v>1453</v>
      </c>
      <c r="CE252" t="s">
        <v>1453</v>
      </c>
      <c r="CF252" t="s">
        <v>1453</v>
      </c>
      <c r="CG252" t="s">
        <v>1453</v>
      </c>
      <c r="CH252" t="s">
        <v>1453</v>
      </c>
      <c r="CI252" t="s">
        <v>1453</v>
      </c>
      <c r="CJ252" t="s">
        <v>1453</v>
      </c>
      <c r="CK252" t="s">
        <v>1454</v>
      </c>
      <c r="CL252" t="s">
        <v>1454</v>
      </c>
      <c r="CM252" t="s">
        <v>1453</v>
      </c>
      <c r="CN252" t="s">
        <v>1453</v>
      </c>
      <c r="CO252" t="s">
        <v>1453</v>
      </c>
      <c r="CP252" t="s">
        <v>1453</v>
      </c>
      <c r="CQ252" t="s">
        <v>1454</v>
      </c>
      <c r="CR252" t="s">
        <v>1453</v>
      </c>
      <c r="CS252" t="s">
        <v>1453</v>
      </c>
      <c r="CT252" t="s">
        <v>1453</v>
      </c>
      <c r="CU252" t="s">
        <v>1453</v>
      </c>
      <c r="CV252" t="s">
        <v>1453</v>
      </c>
      <c r="CW252" t="s">
        <v>1453</v>
      </c>
      <c r="CX252" t="s">
        <v>1453</v>
      </c>
      <c r="CY252" t="s">
        <v>1453</v>
      </c>
      <c r="CZ252" t="s">
        <v>1453</v>
      </c>
      <c r="DA252" t="s">
        <v>1453</v>
      </c>
      <c r="DB252" t="s">
        <v>1453</v>
      </c>
      <c r="DD252">
        <f t="shared" si="290"/>
        <v>59</v>
      </c>
      <c r="DE252">
        <f t="shared" si="291"/>
        <v>3</v>
      </c>
      <c r="DF252">
        <f t="shared" si="292"/>
        <v>0</v>
      </c>
      <c r="DG252">
        <f t="shared" si="293"/>
        <v>0</v>
      </c>
      <c r="DH252">
        <f t="shared" si="294"/>
        <v>0</v>
      </c>
      <c r="DJ252">
        <f t="shared" si="295"/>
        <v>31</v>
      </c>
      <c r="DK252">
        <f t="shared" si="296"/>
        <v>0</v>
      </c>
      <c r="DL252">
        <f t="shared" si="297"/>
        <v>0</v>
      </c>
      <c r="DM252">
        <f t="shared" si="298"/>
        <v>0</v>
      </c>
      <c r="DN252">
        <f t="shared" si="299"/>
        <v>0</v>
      </c>
    </row>
    <row r="253" spans="1:118" ht="34" x14ac:dyDescent="0.2">
      <c r="A253" s="41" t="s">
        <v>320</v>
      </c>
      <c r="B253" s="3" t="s">
        <v>1299</v>
      </c>
      <c r="C253" s="51" t="s">
        <v>1463</v>
      </c>
      <c r="D253" s="42"/>
      <c r="E253" s="5" t="s">
        <v>95</v>
      </c>
      <c r="F253" s="5" t="s">
        <v>9</v>
      </c>
      <c r="G253" s="5" t="s">
        <v>15</v>
      </c>
      <c r="H253" s="25"/>
      <c r="I253" s="25" t="s">
        <v>1472</v>
      </c>
      <c r="K253" t="s">
        <v>1453</v>
      </c>
      <c r="L253" t="s">
        <v>1453</v>
      </c>
      <c r="M253" t="s">
        <v>1453</v>
      </c>
      <c r="N253" t="s">
        <v>1454</v>
      </c>
      <c r="O253" t="s">
        <v>1453</v>
      </c>
      <c r="P253" t="s">
        <v>1456</v>
      </c>
      <c r="Q253" t="s">
        <v>1453</v>
      </c>
      <c r="R253" t="s">
        <v>1453</v>
      </c>
      <c r="S253" t="s">
        <v>1453</v>
      </c>
      <c r="T253" t="s">
        <v>1453</v>
      </c>
      <c r="U253" t="s">
        <v>1453</v>
      </c>
      <c r="V253" t="s">
        <v>1453</v>
      </c>
      <c r="W253" t="s">
        <v>1453</v>
      </c>
      <c r="X253" t="s">
        <v>1453</v>
      </c>
      <c r="Y253" t="s">
        <v>1453</v>
      </c>
      <c r="Z253" t="s">
        <v>1453</v>
      </c>
      <c r="AA253" t="s">
        <v>1453</v>
      </c>
      <c r="AB253" t="s">
        <v>1453</v>
      </c>
      <c r="AC253" t="s">
        <v>1453</v>
      </c>
      <c r="AD253" t="s">
        <v>1456</v>
      </c>
      <c r="AE253" t="s">
        <v>1453</v>
      </c>
      <c r="AF253" t="s">
        <v>1453</v>
      </c>
      <c r="AG253" t="s">
        <v>1456</v>
      </c>
      <c r="AH253" t="s">
        <v>1456</v>
      </c>
      <c r="AI253" t="s">
        <v>1453</v>
      </c>
      <c r="AJ253" t="s">
        <v>1456</v>
      </c>
      <c r="AK253" t="s">
        <v>1453</v>
      </c>
      <c r="AL253" t="s">
        <v>1456</v>
      </c>
      <c r="AM253" t="s">
        <v>1453</v>
      </c>
      <c r="AN253" t="s">
        <v>1453</v>
      </c>
      <c r="AO253" t="s">
        <v>1453</v>
      </c>
      <c r="AQ253" t="s">
        <v>1509</v>
      </c>
      <c r="AS253" t="s">
        <v>1453</v>
      </c>
      <c r="AT253" t="s">
        <v>1453</v>
      </c>
      <c r="AU253" t="s">
        <v>1453</v>
      </c>
      <c r="AV253" t="s">
        <v>1453</v>
      </c>
      <c r="AW253" t="s">
        <v>1453</v>
      </c>
      <c r="AX253" t="s">
        <v>1453</v>
      </c>
      <c r="AY253" t="s">
        <v>1453</v>
      </c>
      <c r="AZ253" t="s">
        <v>1453</v>
      </c>
      <c r="BA253" t="s">
        <v>1453</v>
      </c>
      <c r="BB253" t="s">
        <v>1453</v>
      </c>
      <c r="BC253" t="s">
        <v>1453</v>
      </c>
      <c r="BD253" t="s">
        <v>1453</v>
      </c>
      <c r="BE253" t="s">
        <v>1453</v>
      </c>
      <c r="BF253" t="s">
        <v>1453</v>
      </c>
      <c r="BG253" t="s">
        <v>1453</v>
      </c>
      <c r="BH253" t="s">
        <v>1453</v>
      </c>
      <c r="BI253" t="s">
        <v>1453</v>
      </c>
      <c r="BJ253" t="s">
        <v>1453</v>
      </c>
      <c r="BK253" t="s">
        <v>1453</v>
      </c>
      <c r="BL253" t="s">
        <v>1453</v>
      </c>
      <c r="BM253" t="s">
        <v>1453</v>
      </c>
      <c r="BN253" t="s">
        <v>1453</v>
      </c>
      <c r="BO253" t="s">
        <v>1453</v>
      </c>
      <c r="BP253" t="s">
        <v>1453</v>
      </c>
      <c r="BQ253" t="s">
        <v>1453</v>
      </c>
      <c r="BR253" t="s">
        <v>1453</v>
      </c>
      <c r="BS253" t="s">
        <v>1456</v>
      </c>
      <c r="BT253" t="s">
        <v>1453</v>
      </c>
      <c r="BU253" t="s">
        <v>1453</v>
      </c>
      <c r="BV253" t="s">
        <v>1453</v>
      </c>
      <c r="BW253" t="s">
        <v>1453</v>
      </c>
      <c r="BX253" t="s">
        <v>1453</v>
      </c>
      <c r="BY253" t="s">
        <v>1453</v>
      </c>
      <c r="BZ253" t="s">
        <v>1453</v>
      </c>
      <c r="CA253" t="s">
        <v>1453</v>
      </c>
      <c r="CB253" t="s">
        <v>1453</v>
      </c>
      <c r="CC253" t="s">
        <v>1453</v>
      </c>
      <c r="CD253" t="s">
        <v>1453</v>
      </c>
      <c r="CE253" t="s">
        <v>1453</v>
      </c>
      <c r="CF253" t="s">
        <v>1453</v>
      </c>
      <c r="CG253" t="s">
        <v>1453</v>
      </c>
      <c r="CH253" t="s">
        <v>1456</v>
      </c>
      <c r="CI253" t="s">
        <v>1453</v>
      </c>
      <c r="CJ253" t="s">
        <v>1453</v>
      </c>
      <c r="CK253" t="s">
        <v>1453</v>
      </c>
      <c r="CL253" t="s">
        <v>1453</v>
      </c>
      <c r="CM253" t="s">
        <v>1453</v>
      </c>
      <c r="CN253" t="s">
        <v>1453</v>
      </c>
      <c r="CO253" t="s">
        <v>1453</v>
      </c>
      <c r="CP253" t="s">
        <v>1453</v>
      </c>
      <c r="CQ253" t="s">
        <v>1453</v>
      </c>
      <c r="CR253" t="s">
        <v>1453</v>
      </c>
      <c r="CS253" t="s">
        <v>1453</v>
      </c>
      <c r="CT253" t="s">
        <v>1453</v>
      </c>
      <c r="CU253" t="s">
        <v>1453</v>
      </c>
      <c r="CV253" t="s">
        <v>1453</v>
      </c>
      <c r="CW253" t="s">
        <v>1453</v>
      </c>
      <c r="CX253" t="s">
        <v>1453</v>
      </c>
      <c r="CY253" t="s">
        <v>1453</v>
      </c>
      <c r="CZ253" t="s">
        <v>1453</v>
      </c>
      <c r="DA253" t="s">
        <v>1453</v>
      </c>
      <c r="DB253" t="s">
        <v>1453</v>
      </c>
      <c r="DD253">
        <f t="shared" si="290"/>
        <v>60</v>
      </c>
      <c r="DE253">
        <f t="shared" si="291"/>
        <v>0</v>
      </c>
      <c r="DF253">
        <f t="shared" si="292"/>
        <v>2</v>
      </c>
      <c r="DG253">
        <f t="shared" si="293"/>
        <v>0</v>
      </c>
      <c r="DH253">
        <f t="shared" si="294"/>
        <v>0</v>
      </c>
      <c r="DJ253">
        <f t="shared" si="295"/>
        <v>24</v>
      </c>
      <c r="DK253">
        <f t="shared" si="296"/>
        <v>1</v>
      </c>
      <c r="DL253">
        <f t="shared" si="297"/>
        <v>6</v>
      </c>
      <c r="DM253">
        <f t="shared" si="298"/>
        <v>0</v>
      </c>
      <c r="DN253">
        <f t="shared" si="299"/>
        <v>0</v>
      </c>
    </row>
    <row r="254" spans="1:118" ht="34" x14ac:dyDescent="0.2">
      <c r="A254" s="41" t="s">
        <v>321</v>
      </c>
      <c r="B254" s="3" t="s">
        <v>1300</v>
      </c>
      <c r="C254" s="51" t="s">
        <v>1463</v>
      </c>
      <c r="D254" s="42"/>
      <c r="E254" s="5" t="s">
        <v>95</v>
      </c>
      <c r="F254" s="5" t="s">
        <v>9</v>
      </c>
      <c r="G254" s="5" t="s">
        <v>15</v>
      </c>
      <c r="H254" s="2"/>
      <c r="I254" s="2" t="s">
        <v>1495</v>
      </c>
      <c r="K254" t="s">
        <v>1453</v>
      </c>
      <c r="L254" t="s">
        <v>1453</v>
      </c>
      <c r="M254" t="s">
        <v>1453</v>
      </c>
      <c r="N254" t="s">
        <v>1453</v>
      </c>
      <c r="O254" t="s">
        <v>1453</v>
      </c>
      <c r="P254" t="s">
        <v>1453</v>
      </c>
      <c r="Q254" t="s">
        <v>1455</v>
      </c>
      <c r="R254" t="s">
        <v>1453</v>
      </c>
      <c r="S254" t="s">
        <v>1453</v>
      </c>
      <c r="T254" t="s">
        <v>1453</v>
      </c>
      <c r="U254" t="s">
        <v>1453</v>
      </c>
      <c r="V254" t="s">
        <v>1456</v>
      </c>
      <c r="W254" t="s">
        <v>1453</v>
      </c>
      <c r="X254" t="s">
        <v>1453</v>
      </c>
      <c r="Y254" t="s">
        <v>1453</v>
      </c>
      <c r="Z254" t="s">
        <v>1453</v>
      </c>
      <c r="AA254" t="s">
        <v>1453</v>
      </c>
      <c r="AB254" t="s">
        <v>1453</v>
      </c>
      <c r="AC254" t="s">
        <v>1453</v>
      </c>
      <c r="AD254" t="s">
        <v>1453</v>
      </c>
      <c r="AE254" t="s">
        <v>1453</v>
      </c>
      <c r="AF254" t="s">
        <v>1453</v>
      </c>
      <c r="AG254" t="s">
        <v>1453</v>
      </c>
      <c r="AH254" t="s">
        <v>1453</v>
      </c>
      <c r="AI254" t="s">
        <v>1453</v>
      </c>
      <c r="AJ254" t="s">
        <v>1453</v>
      </c>
      <c r="AK254" t="s">
        <v>1453</v>
      </c>
      <c r="AL254" t="s">
        <v>1453</v>
      </c>
      <c r="AM254" t="s">
        <v>1453</v>
      </c>
      <c r="AN254" t="s">
        <v>1453</v>
      </c>
      <c r="AO254" t="s">
        <v>1453</v>
      </c>
      <c r="AQ254" t="s">
        <v>1541</v>
      </c>
      <c r="AS254" t="s">
        <v>1453</v>
      </c>
      <c r="AT254" t="s">
        <v>1453</v>
      </c>
      <c r="AU254" t="s">
        <v>1454</v>
      </c>
      <c r="AV254" t="s">
        <v>1453</v>
      </c>
      <c r="AW254" t="s">
        <v>1453</v>
      </c>
      <c r="AX254" t="s">
        <v>1453</v>
      </c>
      <c r="AY254" t="s">
        <v>1453</v>
      </c>
      <c r="AZ254" t="s">
        <v>1453</v>
      </c>
      <c r="BA254" t="s">
        <v>1453</v>
      </c>
      <c r="BB254" t="s">
        <v>1453</v>
      </c>
      <c r="BC254" t="s">
        <v>1453</v>
      </c>
      <c r="BD254" t="s">
        <v>1454</v>
      </c>
      <c r="BE254" t="s">
        <v>1453</v>
      </c>
      <c r="BF254" t="s">
        <v>1453</v>
      </c>
      <c r="BG254" t="s">
        <v>1453</v>
      </c>
      <c r="BH254" t="s">
        <v>1453</v>
      </c>
      <c r="BI254" t="s">
        <v>1453</v>
      </c>
      <c r="BJ254" t="s">
        <v>1453</v>
      </c>
      <c r="BK254" t="s">
        <v>1453</v>
      </c>
      <c r="BL254" t="s">
        <v>1453</v>
      </c>
      <c r="BM254" t="s">
        <v>1453</v>
      </c>
      <c r="BN254" t="s">
        <v>1453</v>
      </c>
      <c r="BO254" t="s">
        <v>1453</v>
      </c>
      <c r="BP254" t="s">
        <v>1453</v>
      </c>
      <c r="BQ254" t="s">
        <v>1453</v>
      </c>
      <c r="BR254" t="s">
        <v>1453</v>
      </c>
      <c r="BS254" t="s">
        <v>1453</v>
      </c>
      <c r="BT254" t="s">
        <v>1453</v>
      </c>
      <c r="BU254" t="s">
        <v>1453</v>
      </c>
      <c r="BV254" t="s">
        <v>1453</v>
      </c>
      <c r="BW254" t="s">
        <v>1453</v>
      </c>
      <c r="BX254" t="s">
        <v>1453</v>
      </c>
      <c r="BY254" t="s">
        <v>1453</v>
      </c>
      <c r="BZ254" t="s">
        <v>1453</v>
      </c>
      <c r="CA254" t="s">
        <v>1453</v>
      </c>
      <c r="CB254" t="s">
        <v>1453</v>
      </c>
      <c r="CC254" t="s">
        <v>1453</v>
      </c>
      <c r="CD254" t="s">
        <v>1453</v>
      </c>
      <c r="CE254" t="s">
        <v>1453</v>
      </c>
      <c r="CF254" t="s">
        <v>1454</v>
      </c>
      <c r="CG254" t="s">
        <v>1454</v>
      </c>
      <c r="CH254" t="s">
        <v>1453</v>
      </c>
      <c r="CI254" t="s">
        <v>1454</v>
      </c>
      <c r="CJ254" t="s">
        <v>1453</v>
      </c>
      <c r="CK254" t="s">
        <v>1453</v>
      </c>
      <c r="CL254" t="s">
        <v>1453</v>
      </c>
      <c r="CM254" t="s">
        <v>1453</v>
      </c>
      <c r="CN254" t="s">
        <v>1453</v>
      </c>
      <c r="CO254" t="s">
        <v>1454</v>
      </c>
      <c r="CP254" t="s">
        <v>1453</v>
      </c>
      <c r="CQ254" t="s">
        <v>1453</v>
      </c>
      <c r="CR254" t="s">
        <v>1453</v>
      </c>
      <c r="CS254" t="s">
        <v>1453</v>
      </c>
      <c r="CT254" t="s">
        <v>1453</v>
      </c>
      <c r="CU254" t="s">
        <v>1453</v>
      </c>
      <c r="CV254" t="s">
        <v>1453</v>
      </c>
      <c r="CW254" t="s">
        <v>1453</v>
      </c>
      <c r="CX254" t="s">
        <v>1453</v>
      </c>
      <c r="CY254" t="s">
        <v>1453</v>
      </c>
      <c r="CZ254" t="s">
        <v>1454</v>
      </c>
      <c r="DA254" t="s">
        <v>1454</v>
      </c>
      <c r="DB254" t="s">
        <v>1453</v>
      </c>
      <c r="DD254">
        <f t="shared" si="290"/>
        <v>54</v>
      </c>
      <c r="DE254">
        <f t="shared" si="291"/>
        <v>8</v>
      </c>
      <c r="DF254">
        <f t="shared" si="292"/>
        <v>0</v>
      </c>
      <c r="DG254">
        <f t="shared" si="293"/>
        <v>0</v>
      </c>
      <c r="DH254">
        <f t="shared" si="294"/>
        <v>0</v>
      </c>
      <c r="DJ254">
        <f t="shared" si="295"/>
        <v>29</v>
      </c>
      <c r="DK254">
        <f t="shared" si="296"/>
        <v>0</v>
      </c>
      <c r="DL254">
        <f t="shared" si="297"/>
        <v>1</v>
      </c>
      <c r="DM254">
        <f t="shared" si="298"/>
        <v>0</v>
      </c>
      <c r="DN254">
        <f t="shared" si="299"/>
        <v>1</v>
      </c>
    </row>
    <row r="255" spans="1:118" ht="34" x14ac:dyDescent="0.2">
      <c r="A255" s="41" t="s">
        <v>322</v>
      </c>
      <c r="B255" s="3" t="s">
        <v>1301</v>
      </c>
      <c r="C255" s="51" t="s">
        <v>1463</v>
      </c>
      <c r="D255" s="42"/>
      <c r="E255" s="5" t="s">
        <v>95</v>
      </c>
      <c r="F255" s="5" t="s">
        <v>9</v>
      </c>
      <c r="G255" s="5" t="s">
        <v>15</v>
      </c>
      <c r="H255" s="2"/>
      <c r="I255" s="2" t="s">
        <v>1495</v>
      </c>
      <c r="K255" t="s">
        <v>1453</v>
      </c>
      <c r="L255" t="s">
        <v>1453</v>
      </c>
      <c r="M255" t="s">
        <v>1453</v>
      </c>
      <c r="N255" t="s">
        <v>1453</v>
      </c>
      <c r="O255" t="s">
        <v>1453</v>
      </c>
      <c r="P255" t="s">
        <v>1453</v>
      </c>
      <c r="Q255" t="s">
        <v>1455</v>
      </c>
      <c r="R255" t="s">
        <v>1453</v>
      </c>
      <c r="S255" t="s">
        <v>1453</v>
      </c>
      <c r="T255" t="s">
        <v>1453</v>
      </c>
      <c r="U255" t="s">
        <v>1453</v>
      </c>
      <c r="V255" t="s">
        <v>1456</v>
      </c>
      <c r="W255" t="s">
        <v>1453</v>
      </c>
      <c r="X255" t="s">
        <v>1453</v>
      </c>
      <c r="Y255" t="s">
        <v>1453</v>
      </c>
      <c r="Z255" t="s">
        <v>1453</v>
      </c>
      <c r="AA255" t="s">
        <v>1453</v>
      </c>
      <c r="AB255" t="s">
        <v>1453</v>
      </c>
      <c r="AC255" t="s">
        <v>1453</v>
      </c>
      <c r="AD255" t="s">
        <v>1453</v>
      </c>
      <c r="AE255" t="s">
        <v>1453</v>
      </c>
      <c r="AF255" t="s">
        <v>1453</v>
      </c>
      <c r="AG255" t="s">
        <v>1453</v>
      </c>
      <c r="AH255" t="s">
        <v>1453</v>
      </c>
      <c r="AI255" t="s">
        <v>1453</v>
      </c>
      <c r="AJ255" t="s">
        <v>1453</v>
      </c>
      <c r="AK255" t="s">
        <v>1453</v>
      </c>
      <c r="AL255" t="s">
        <v>1453</v>
      </c>
      <c r="AM255" t="s">
        <v>1453</v>
      </c>
      <c r="AN255" t="s">
        <v>1453</v>
      </c>
      <c r="AO255" t="s">
        <v>1453</v>
      </c>
      <c r="AQ255" t="s">
        <v>1467</v>
      </c>
      <c r="AS255" t="s">
        <v>1453</v>
      </c>
      <c r="AT255" t="s">
        <v>1453</v>
      </c>
      <c r="AU255" t="s">
        <v>1453</v>
      </c>
      <c r="AV255" t="s">
        <v>1453</v>
      </c>
      <c r="AW255" t="s">
        <v>1453</v>
      </c>
      <c r="AX255" t="s">
        <v>1453</v>
      </c>
      <c r="AY255" t="s">
        <v>1453</v>
      </c>
      <c r="AZ255" t="s">
        <v>1453</v>
      </c>
      <c r="BA255" t="s">
        <v>1453</v>
      </c>
      <c r="BB255" t="s">
        <v>1453</v>
      </c>
      <c r="BC255" t="s">
        <v>1453</v>
      </c>
      <c r="BD255" t="s">
        <v>1453</v>
      </c>
      <c r="BE255" t="s">
        <v>1453</v>
      </c>
      <c r="BF255" t="s">
        <v>1453</v>
      </c>
      <c r="BG255" t="s">
        <v>1453</v>
      </c>
      <c r="BH255" t="s">
        <v>1453</v>
      </c>
      <c r="BI255" t="s">
        <v>1453</v>
      </c>
      <c r="BJ255" t="s">
        <v>1453</v>
      </c>
      <c r="BK255" t="s">
        <v>1453</v>
      </c>
      <c r="BL255" t="s">
        <v>1453</v>
      </c>
      <c r="BM255" t="s">
        <v>1453</v>
      </c>
      <c r="BN255" t="s">
        <v>1453</v>
      </c>
      <c r="BO255" t="s">
        <v>1453</v>
      </c>
      <c r="BP255" t="s">
        <v>1453</v>
      </c>
      <c r="BQ255" t="s">
        <v>1453</v>
      </c>
      <c r="BR255" t="s">
        <v>1453</v>
      </c>
      <c r="BS255" t="s">
        <v>1453</v>
      </c>
      <c r="BT255" t="s">
        <v>1453</v>
      </c>
      <c r="BU255" t="s">
        <v>1453</v>
      </c>
      <c r="BV255" t="s">
        <v>1453</v>
      </c>
      <c r="BW255" t="s">
        <v>1453</v>
      </c>
      <c r="BX255" t="s">
        <v>1453</v>
      </c>
      <c r="BY255" t="s">
        <v>1453</v>
      </c>
      <c r="BZ255" t="s">
        <v>1453</v>
      </c>
      <c r="CA255" t="s">
        <v>1453</v>
      </c>
      <c r="CB255" t="s">
        <v>1453</v>
      </c>
      <c r="CC255" t="s">
        <v>1453</v>
      </c>
      <c r="CD255" t="s">
        <v>1453</v>
      </c>
      <c r="CE255" t="s">
        <v>1453</v>
      </c>
      <c r="CF255" t="s">
        <v>1453</v>
      </c>
      <c r="CG255" t="s">
        <v>1453</v>
      </c>
      <c r="CH255" t="s">
        <v>1453</v>
      </c>
      <c r="CI255" t="s">
        <v>1453</v>
      </c>
      <c r="CJ255" t="s">
        <v>1453</v>
      </c>
      <c r="CK255" t="s">
        <v>1453</v>
      </c>
      <c r="CL255" t="s">
        <v>1453</v>
      </c>
      <c r="CM255" t="s">
        <v>1453</v>
      </c>
      <c r="CN255" t="s">
        <v>1453</v>
      </c>
      <c r="CO255" t="s">
        <v>1453</v>
      </c>
      <c r="CP255" t="s">
        <v>1453</v>
      </c>
      <c r="CQ255" t="s">
        <v>1453</v>
      </c>
      <c r="CR255" t="s">
        <v>1453</v>
      </c>
      <c r="CS255" t="s">
        <v>1453</v>
      </c>
      <c r="CT255" t="s">
        <v>1453</v>
      </c>
      <c r="CU255" t="s">
        <v>1453</v>
      </c>
      <c r="CV255" t="s">
        <v>1453</v>
      </c>
      <c r="CW255" t="s">
        <v>1453</v>
      </c>
      <c r="CX255" t="s">
        <v>1453</v>
      </c>
      <c r="CY255" t="s">
        <v>1453</v>
      </c>
      <c r="CZ255" t="s">
        <v>1453</v>
      </c>
      <c r="DA255" t="s">
        <v>1453</v>
      </c>
      <c r="DB255" t="s">
        <v>1453</v>
      </c>
      <c r="DD255">
        <f t="shared" si="290"/>
        <v>62</v>
      </c>
      <c r="DE255">
        <f t="shared" si="291"/>
        <v>0</v>
      </c>
      <c r="DF255">
        <f t="shared" si="292"/>
        <v>0</v>
      </c>
      <c r="DG255">
        <f t="shared" si="293"/>
        <v>0</v>
      </c>
      <c r="DH255">
        <f t="shared" si="294"/>
        <v>0</v>
      </c>
      <c r="DJ255">
        <f t="shared" si="295"/>
        <v>29</v>
      </c>
      <c r="DK255">
        <f t="shared" si="296"/>
        <v>0</v>
      </c>
      <c r="DL255">
        <f t="shared" si="297"/>
        <v>1</v>
      </c>
      <c r="DM255">
        <f t="shared" si="298"/>
        <v>0</v>
      </c>
      <c r="DN255">
        <f t="shared" si="299"/>
        <v>1</v>
      </c>
    </row>
    <row r="256" spans="1:118" ht="34" x14ac:dyDescent="0.2">
      <c r="A256" s="41" t="s">
        <v>323</v>
      </c>
      <c r="B256" s="3" t="s">
        <v>1302</v>
      </c>
      <c r="C256" s="43" t="s">
        <v>1053</v>
      </c>
      <c r="D256" s="42" t="s">
        <v>21</v>
      </c>
      <c r="E256" s="5" t="s">
        <v>95</v>
      </c>
      <c r="F256" s="5" t="s">
        <v>9</v>
      </c>
      <c r="G256" s="5" t="s">
        <v>92</v>
      </c>
      <c r="DD256">
        <f t="shared" si="290"/>
        <v>0</v>
      </c>
      <c r="DE256">
        <f t="shared" si="291"/>
        <v>0</v>
      </c>
      <c r="DF256">
        <f t="shared" si="292"/>
        <v>0</v>
      </c>
      <c r="DG256">
        <f t="shared" si="293"/>
        <v>0</v>
      </c>
      <c r="DH256">
        <f t="shared" si="294"/>
        <v>0</v>
      </c>
      <c r="DJ256">
        <f t="shared" si="295"/>
        <v>0</v>
      </c>
      <c r="DK256">
        <f t="shared" si="296"/>
        <v>0</v>
      </c>
      <c r="DL256">
        <f t="shared" si="297"/>
        <v>0</v>
      </c>
      <c r="DM256">
        <f t="shared" si="298"/>
        <v>0</v>
      </c>
      <c r="DN256">
        <f t="shared" si="299"/>
        <v>0</v>
      </c>
    </row>
    <row r="257" spans="1:118" ht="17" x14ac:dyDescent="0.2">
      <c r="A257" s="41" t="s">
        <v>324</v>
      </c>
      <c r="B257" s="3" t="s">
        <v>1303</v>
      </c>
      <c r="C257" s="51" t="s">
        <v>1463</v>
      </c>
      <c r="D257" s="42"/>
      <c r="E257" s="5" t="s">
        <v>95</v>
      </c>
      <c r="F257" s="5" t="s">
        <v>9</v>
      </c>
      <c r="G257" s="5" t="s">
        <v>19</v>
      </c>
      <c r="H257" s="2"/>
      <c r="I257" s="2" t="s">
        <v>1447</v>
      </c>
      <c r="K257" t="s">
        <v>1453</v>
      </c>
      <c r="L257" t="s">
        <v>1453</v>
      </c>
      <c r="M257" t="s">
        <v>1453</v>
      </c>
      <c r="N257" t="s">
        <v>1453</v>
      </c>
      <c r="O257" t="s">
        <v>1453</v>
      </c>
      <c r="P257" t="s">
        <v>1453</v>
      </c>
      <c r="Q257" t="s">
        <v>1453</v>
      </c>
      <c r="R257" t="s">
        <v>1453</v>
      </c>
      <c r="S257" t="s">
        <v>1453</v>
      </c>
      <c r="T257" t="s">
        <v>1453</v>
      </c>
      <c r="U257" t="s">
        <v>1453</v>
      </c>
      <c r="V257" t="s">
        <v>1453</v>
      </c>
      <c r="W257" t="s">
        <v>1453</v>
      </c>
      <c r="X257" t="s">
        <v>1453</v>
      </c>
      <c r="Y257" t="s">
        <v>1453</v>
      </c>
      <c r="Z257" t="s">
        <v>1453</v>
      </c>
      <c r="AA257" t="s">
        <v>1453</v>
      </c>
      <c r="AB257" t="s">
        <v>1453</v>
      </c>
      <c r="AC257" t="s">
        <v>1453</v>
      </c>
      <c r="AD257" t="s">
        <v>1453</v>
      </c>
      <c r="AE257" t="s">
        <v>1453</v>
      </c>
      <c r="AF257" t="s">
        <v>1453</v>
      </c>
      <c r="AG257" t="s">
        <v>1453</v>
      </c>
      <c r="AH257" t="s">
        <v>1453</v>
      </c>
      <c r="AI257" t="s">
        <v>1453</v>
      </c>
      <c r="AJ257" t="s">
        <v>1453</v>
      </c>
      <c r="AK257" t="s">
        <v>1453</v>
      </c>
      <c r="AL257" t="s">
        <v>1453</v>
      </c>
      <c r="AM257" t="s">
        <v>1453</v>
      </c>
      <c r="AN257" t="s">
        <v>1453</v>
      </c>
      <c r="AO257" t="s">
        <v>1453</v>
      </c>
      <c r="AQ257" t="s">
        <v>1467</v>
      </c>
      <c r="AS257" t="s">
        <v>1453</v>
      </c>
      <c r="AT257" t="s">
        <v>1453</v>
      </c>
      <c r="AU257" t="s">
        <v>1453</v>
      </c>
      <c r="AV257" t="s">
        <v>1453</v>
      </c>
      <c r="AW257" t="s">
        <v>1453</v>
      </c>
      <c r="AX257" t="s">
        <v>1453</v>
      </c>
      <c r="AY257" t="s">
        <v>1453</v>
      </c>
      <c r="AZ257" t="s">
        <v>1453</v>
      </c>
      <c r="BA257" t="s">
        <v>1453</v>
      </c>
      <c r="BB257" t="s">
        <v>1453</v>
      </c>
      <c r="BC257" t="s">
        <v>1453</v>
      </c>
      <c r="BD257" t="s">
        <v>1453</v>
      </c>
      <c r="BE257" t="s">
        <v>1453</v>
      </c>
      <c r="BF257" t="s">
        <v>1453</v>
      </c>
      <c r="BG257" t="s">
        <v>1453</v>
      </c>
      <c r="BH257" t="s">
        <v>1453</v>
      </c>
      <c r="BI257" t="s">
        <v>1453</v>
      </c>
      <c r="BJ257" t="s">
        <v>1453</v>
      </c>
      <c r="BK257" t="s">
        <v>1453</v>
      </c>
      <c r="BL257" t="s">
        <v>1453</v>
      </c>
      <c r="BM257" t="s">
        <v>1453</v>
      </c>
      <c r="BN257" t="s">
        <v>1453</v>
      </c>
      <c r="BO257" t="s">
        <v>1453</v>
      </c>
      <c r="BP257" t="s">
        <v>1453</v>
      </c>
      <c r="BQ257" t="s">
        <v>1453</v>
      </c>
      <c r="BR257" t="s">
        <v>1453</v>
      </c>
      <c r="BS257" t="s">
        <v>1453</v>
      </c>
      <c r="BT257" t="s">
        <v>1453</v>
      </c>
      <c r="BU257" t="s">
        <v>1453</v>
      </c>
      <c r="BV257" t="s">
        <v>1453</v>
      </c>
      <c r="BW257" t="s">
        <v>1453</v>
      </c>
      <c r="BX257" t="s">
        <v>1453</v>
      </c>
      <c r="BY257" t="s">
        <v>1453</v>
      </c>
      <c r="BZ257" t="s">
        <v>1453</v>
      </c>
      <c r="CA257" t="s">
        <v>1453</v>
      </c>
      <c r="CB257" t="s">
        <v>1453</v>
      </c>
      <c r="CC257" t="s">
        <v>1453</v>
      </c>
      <c r="CD257" t="s">
        <v>1453</v>
      </c>
      <c r="CE257" t="s">
        <v>1453</v>
      </c>
      <c r="CF257" t="s">
        <v>1453</v>
      </c>
      <c r="CG257" t="s">
        <v>1453</v>
      </c>
      <c r="CH257" t="s">
        <v>1453</v>
      </c>
      <c r="CI257" t="s">
        <v>1453</v>
      </c>
      <c r="CJ257" t="s">
        <v>1453</v>
      </c>
      <c r="CK257" t="s">
        <v>1453</v>
      </c>
      <c r="CL257" t="s">
        <v>1453</v>
      </c>
      <c r="CM257" t="s">
        <v>1453</v>
      </c>
      <c r="CN257" t="s">
        <v>1453</v>
      </c>
      <c r="CO257" t="s">
        <v>1453</v>
      </c>
      <c r="CP257" t="s">
        <v>1453</v>
      </c>
      <c r="CQ257" t="s">
        <v>1453</v>
      </c>
      <c r="CR257" t="s">
        <v>1453</v>
      </c>
      <c r="CS257" t="s">
        <v>1453</v>
      </c>
      <c r="CT257" t="s">
        <v>1453</v>
      </c>
      <c r="CU257" t="s">
        <v>1453</v>
      </c>
      <c r="CV257" t="s">
        <v>1453</v>
      </c>
      <c r="CW257" t="s">
        <v>1453</v>
      </c>
      <c r="CX257" t="s">
        <v>1453</v>
      </c>
      <c r="CY257" t="s">
        <v>1453</v>
      </c>
      <c r="CZ257" t="s">
        <v>1453</v>
      </c>
      <c r="DA257" t="s">
        <v>1453</v>
      </c>
      <c r="DB257" t="s">
        <v>1453</v>
      </c>
      <c r="DD257">
        <f t="shared" si="290"/>
        <v>62</v>
      </c>
      <c r="DE257">
        <f t="shared" si="291"/>
        <v>0</v>
      </c>
      <c r="DF257">
        <f t="shared" si="292"/>
        <v>0</v>
      </c>
      <c r="DG257">
        <f t="shared" si="293"/>
        <v>0</v>
      </c>
      <c r="DH257">
        <f t="shared" si="294"/>
        <v>0</v>
      </c>
      <c r="DJ257">
        <f t="shared" si="295"/>
        <v>31</v>
      </c>
      <c r="DK257">
        <f t="shared" si="296"/>
        <v>0</v>
      </c>
      <c r="DL257">
        <f t="shared" si="297"/>
        <v>0</v>
      </c>
      <c r="DM257">
        <f t="shared" si="298"/>
        <v>0</v>
      </c>
      <c r="DN257">
        <f t="shared" si="299"/>
        <v>0</v>
      </c>
    </row>
    <row r="258" spans="1:118" ht="34" x14ac:dyDescent="0.2">
      <c r="A258" s="41" t="s">
        <v>325</v>
      </c>
      <c r="B258" s="3" t="s">
        <v>1304</v>
      </c>
      <c r="C258" s="51" t="s">
        <v>1463</v>
      </c>
      <c r="D258" s="42"/>
      <c r="E258" s="5" t="s">
        <v>95</v>
      </c>
      <c r="F258" s="5" t="s">
        <v>9</v>
      </c>
      <c r="G258" s="5" t="s">
        <v>19</v>
      </c>
      <c r="H258" s="2"/>
      <c r="I258" s="2" t="s">
        <v>1447</v>
      </c>
      <c r="K258" t="s">
        <v>1453</v>
      </c>
      <c r="L258" t="s">
        <v>1453</v>
      </c>
      <c r="M258" t="s">
        <v>1453</v>
      </c>
      <c r="N258" t="s">
        <v>1453</v>
      </c>
      <c r="O258" t="s">
        <v>1453</v>
      </c>
      <c r="P258" t="s">
        <v>1453</v>
      </c>
      <c r="Q258" t="s">
        <v>1453</v>
      </c>
      <c r="R258" t="s">
        <v>1453</v>
      </c>
      <c r="S258" t="s">
        <v>1453</v>
      </c>
      <c r="T258" t="s">
        <v>1453</v>
      </c>
      <c r="U258" t="s">
        <v>1453</v>
      </c>
      <c r="V258" t="s">
        <v>1453</v>
      </c>
      <c r="W258" t="s">
        <v>1453</v>
      </c>
      <c r="X258" t="s">
        <v>1453</v>
      </c>
      <c r="Y258" t="s">
        <v>1453</v>
      </c>
      <c r="Z258" t="s">
        <v>1453</v>
      </c>
      <c r="AA258" t="s">
        <v>1453</v>
      </c>
      <c r="AB258" t="s">
        <v>1453</v>
      </c>
      <c r="AC258" t="s">
        <v>1453</v>
      </c>
      <c r="AD258" t="s">
        <v>1453</v>
      </c>
      <c r="AE258" t="s">
        <v>1453</v>
      </c>
      <c r="AF258" t="s">
        <v>1453</v>
      </c>
      <c r="AG258" t="s">
        <v>1453</v>
      </c>
      <c r="AH258" t="s">
        <v>1453</v>
      </c>
      <c r="AI258" t="s">
        <v>1453</v>
      </c>
      <c r="AJ258" t="s">
        <v>1453</v>
      </c>
      <c r="AK258" t="s">
        <v>1453</v>
      </c>
      <c r="AL258" t="s">
        <v>1453</v>
      </c>
      <c r="AM258" t="s">
        <v>1453</v>
      </c>
      <c r="AN258" t="s">
        <v>1453</v>
      </c>
      <c r="AO258" t="s">
        <v>1453</v>
      </c>
      <c r="AQ258" t="s">
        <v>1535</v>
      </c>
      <c r="AS258" t="s">
        <v>1454</v>
      </c>
      <c r="AT258" t="s">
        <v>1453</v>
      </c>
      <c r="AU258" t="s">
        <v>1454</v>
      </c>
      <c r="AV258" t="s">
        <v>1454</v>
      </c>
      <c r="AW258" t="s">
        <v>1454</v>
      </c>
      <c r="AX258" t="s">
        <v>1454</v>
      </c>
      <c r="AY258" t="s">
        <v>1453</v>
      </c>
      <c r="AZ258" t="s">
        <v>1454</v>
      </c>
      <c r="BA258" t="s">
        <v>1453</v>
      </c>
      <c r="BB258" t="s">
        <v>1453</v>
      </c>
      <c r="BC258" t="s">
        <v>1453</v>
      </c>
      <c r="BD258" t="s">
        <v>1453</v>
      </c>
      <c r="BE258" t="s">
        <v>1453</v>
      </c>
      <c r="BF258" t="s">
        <v>1454</v>
      </c>
      <c r="BG258" t="s">
        <v>1453</v>
      </c>
      <c r="BH258" t="s">
        <v>1453</v>
      </c>
      <c r="BI258" t="s">
        <v>1453</v>
      </c>
      <c r="BJ258" t="s">
        <v>1454</v>
      </c>
      <c r="BK258" t="s">
        <v>1453</v>
      </c>
      <c r="BL258" t="s">
        <v>1454</v>
      </c>
      <c r="BM258" t="s">
        <v>1453</v>
      </c>
      <c r="BN258" t="s">
        <v>1454</v>
      </c>
      <c r="BO258" t="s">
        <v>1454</v>
      </c>
      <c r="BP258" t="s">
        <v>1454</v>
      </c>
      <c r="BQ258" t="s">
        <v>1453</v>
      </c>
      <c r="BR258" t="s">
        <v>1453</v>
      </c>
      <c r="BS258" t="s">
        <v>1453</v>
      </c>
      <c r="BT258" t="s">
        <v>1454</v>
      </c>
      <c r="BU258" t="s">
        <v>1454</v>
      </c>
      <c r="BV258" t="s">
        <v>1453</v>
      </c>
      <c r="BW258" t="s">
        <v>1453</v>
      </c>
      <c r="BX258" t="s">
        <v>1453</v>
      </c>
      <c r="BY258" t="s">
        <v>1453</v>
      </c>
      <c r="BZ258" t="s">
        <v>1453</v>
      </c>
      <c r="CA258" t="s">
        <v>1453</v>
      </c>
      <c r="CB258" t="s">
        <v>1454</v>
      </c>
      <c r="CC258" t="s">
        <v>1453</v>
      </c>
      <c r="CD258" t="s">
        <v>1454</v>
      </c>
      <c r="CE258" t="s">
        <v>1454</v>
      </c>
      <c r="CF258" t="s">
        <v>1454</v>
      </c>
      <c r="CG258" t="s">
        <v>1453</v>
      </c>
      <c r="CH258" t="s">
        <v>1454</v>
      </c>
      <c r="CI258" t="s">
        <v>1453</v>
      </c>
      <c r="CJ258" t="s">
        <v>1454</v>
      </c>
      <c r="CK258" t="s">
        <v>1454</v>
      </c>
      <c r="CL258" t="s">
        <v>1454</v>
      </c>
      <c r="CM258" t="s">
        <v>1453</v>
      </c>
      <c r="CN258" t="s">
        <v>1453</v>
      </c>
      <c r="CO258" t="s">
        <v>1453</v>
      </c>
      <c r="CP258" t="s">
        <v>1454</v>
      </c>
      <c r="CQ258" t="s">
        <v>1454</v>
      </c>
      <c r="CR258" t="s">
        <v>1454</v>
      </c>
      <c r="CS258" t="s">
        <v>1453</v>
      </c>
      <c r="CT258" t="s">
        <v>1453</v>
      </c>
      <c r="CU258" t="s">
        <v>1454</v>
      </c>
      <c r="CV258" t="s">
        <v>1453</v>
      </c>
      <c r="CW258" t="s">
        <v>1453</v>
      </c>
      <c r="CX258" t="s">
        <v>1454</v>
      </c>
      <c r="CY258" t="s">
        <v>1453</v>
      </c>
      <c r="CZ258" t="s">
        <v>1453</v>
      </c>
      <c r="DA258" t="s">
        <v>1453</v>
      </c>
      <c r="DB258" t="s">
        <v>1453</v>
      </c>
      <c r="DD258">
        <f t="shared" si="290"/>
        <v>35</v>
      </c>
      <c r="DE258">
        <f t="shared" si="291"/>
        <v>27</v>
      </c>
      <c r="DF258">
        <f t="shared" si="292"/>
        <v>0</v>
      </c>
      <c r="DG258">
        <f t="shared" si="293"/>
        <v>0</v>
      </c>
      <c r="DH258">
        <f t="shared" si="294"/>
        <v>0</v>
      </c>
      <c r="DJ258">
        <f t="shared" si="295"/>
        <v>31</v>
      </c>
      <c r="DK258">
        <f t="shared" si="296"/>
        <v>0</v>
      </c>
      <c r="DL258">
        <f t="shared" si="297"/>
        <v>0</v>
      </c>
      <c r="DM258">
        <f t="shared" si="298"/>
        <v>0</v>
      </c>
      <c r="DN258">
        <f t="shared" si="299"/>
        <v>0</v>
      </c>
    </row>
    <row r="259" spans="1:118" ht="34" x14ac:dyDescent="0.2">
      <c r="A259" s="41" t="s">
        <v>326</v>
      </c>
      <c r="B259" s="3" t="s">
        <v>1305</v>
      </c>
      <c r="C259" s="43" t="s">
        <v>1072</v>
      </c>
      <c r="D259" s="42" t="s">
        <v>79</v>
      </c>
      <c r="E259" s="5" t="s">
        <v>1068</v>
      </c>
      <c r="F259" s="5" t="s">
        <v>9</v>
      </c>
      <c r="G259" s="5" t="s">
        <v>92</v>
      </c>
      <c r="H259" s="25"/>
      <c r="I259" s="44" t="s">
        <v>1425</v>
      </c>
      <c r="K259" s="52" t="s">
        <v>1453</v>
      </c>
      <c r="L259" s="52" t="s">
        <v>1454</v>
      </c>
      <c r="M259" s="52" t="s">
        <v>1454</v>
      </c>
      <c r="N259" s="52" t="s">
        <v>1454</v>
      </c>
      <c r="O259" s="52" t="s">
        <v>1453</v>
      </c>
      <c r="P259" s="52" t="s">
        <v>1454</v>
      </c>
      <c r="Q259" s="52" t="s">
        <v>1454</v>
      </c>
      <c r="R259" s="52" t="s">
        <v>1453</v>
      </c>
      <c r="S259" s="52" t="s">
        <v>1454</v>
      </c>
      <c r="T259" s="52" t="s">
        <v>1454</v>
      </c>
      <c r="U259" s="52" t="s">
        <v>1454</v>
      </c>
      <c r="V259" s="52" t="s">
        <v>1454</v>
      </c>
      <c r="W259" s="52" t="s">
        <v>1454</v>
      </c>
      <c r="X259" s="52" t="s">
        <v>1453</v>
      </c>
      <c r="Y259" s="52" t="s">
        <v>1453</v>
      </c>
      <c r="Z259" s="52" t="s">
        <v>1453</v>
      </c>
      <c r="AA259" s="52" t="s">
        <v>1454</v>
      </c>
      <c r="AB259" s="52" t="s">
        <v>1454</v>
      </c>
      <c r="AC259" s="52" t="s">
        <v>1453</v>
      </c>
      <c r="AD259" s="52" t="s">
        <v>1454</v>
      </c>
      <c r="AE259" s="52" t="s">
        <v>1454</v>
      </c>
      <c r="AF259" s="52" t="s">
        <v>1454</v>
      </c>
      <c r="AG259" s="52" t="s">
        <v>1454</v>
      </c>
      <c r="AH259" s="52" t="s">
        <v>1454</v>
      </c>
      <c r="AI259" s="52" t="s">
        <v>1454</v>
      </c>
      <c r="AJ259" s="52" t="s">
        <v>1453</v>
      </c>
      <c r="AK259" s="52" t="s">
        <v>1453</v>
      </c>
      <c r="AL259" s="52" t="s">
        <v>1454</v>
      </c>
      <c r="AM259" s="52" t="s">
        <v>1454</v>
      </c>
      <c r="AN259" s="52" t="s">
        <v>1453</v>
      </c>
      <c r="AO259" s="52" t="s">
        <v>1454</v>
      </c>
      <c r="DD259">
        <f t="shared" si="290"/>
        <v>0</v>
      </c>
      <c r="DE259">
        <f t="shared" si="291"/>
        <v>0</v>
      </c>
      <c r="DF259">
        <f t="shared" si="292"/>
        <v>0</v>
      </c>
      <c r="DG259">
        <f t="shared" si="293"/>
        <v>0</v>
      </c>
      <c r="DH259">
        <f t="shared" si="294"/>
        <v>0</v>
      </c>
      <c r="DJ259">
        <f t="shared" si="295"/>
        <v>10</v>
      </c>
      <c r="DK259">
        <f t="shared" si="296"/>
        <v>21</v>
      </c>
      <c r="DL259">
        <f t="shared" si="297"/>
        <v>0</v>
      </c>
      <c r="DM259">
        <f t="shared" si="298"/>
        <v>0</v>
      </c>
      <c r="DN259">
        <f t="shared" si="299"/>
        <v>0</v>
      </c>
    </row>
    <row r="260" spans="1:118" ht="34" x14ac:dyDescent="0.2">
      <c r="A260" s="41" t="s">
        <v>327</v>
      </c>
      <c r="B260" s="3" t="s">
        <v>1306</v>
      </c>
      <c r="C260" s="43" t="s">
        <v>1072</v>
      </c>
      <c r="D260" s="42" t="s">
        <v>79</v>
      </c>
      <c r="E260" s="5" t="s">
        <v>1003</v>
      </c>
      <c r="F260" s="5" t="s">
        <v>12</v>
      </c>
      <c r="G260" s="5" t="s">
        <v>101</v>
      </c>
      <c r="H260" s="25"/>
      <c r="I260" s="44" t="s">
        <v>1055</v>
      </c>
      <c r="K260" s="52" t="s">
        <v>1453</v>
      </c>
      <c r="L260" s="52" t="s">
        <v>1454</v>
      </c>
      <c r="M260" s="52" t="s">
        <v>1453</v>
      </c>
      <c r="N260" s="52" t="s">
        <v>1454</v>
      </c>
      <c r="O260" s="52" t="s">
        <v>1454</v>
      </c>
      <c r="P260" s="52" t="s">
        <v>1454</v>
      </c>
      <c r="Q260" s="52" t="s">
        <v>1454</v>
      </c>
      <c r="R260" s="52" t="s">
        <v>1453</v>
      </c>
      <c r="S260" s="52" t="s">
        <v>1454</v>
      </c>
      <c r="T260" s="52" t="s">
        <v>1454</v>
      </c>
      <c r="U260" s="52" t="s">
        <v>1454</v>
      </c>
      <c r="V260" s="52" t="s">
        <v>1454</v>
      </c>
      <c r="W260" s="52" t="s">
        <v>1454</v>
      </c>
      <c r="X260" s="52" t="s">
        <v>1453</v>
      </c>
      <c r="Y260" s="52" t="s">
        <v>1454</v>
      </c>
      <c r="Z260" s="52" t="s">
        <v>1454</v>
      </c>
      <c r="AA260" s="52" t="s">
        <v>1454</v>
      </c>
      <c r="AB260" s="52" t="s">
        <v>1454</v>
      </c>
      <c r="AC260" s="52" t="s">
        <v>1454</v>
      </c>
      <c r="AD260" s="52" t="s">
        <v>1454</v>
      </c>
      <c r="AE260" s="52" t="s">
        <v>1454</v>
      </c>
      <c r="AF260" s="52" t="s">
        <v>1453</v>
      </c>
      <c r="AG260" s="52" t="s">
        <v>1454</v>
      </c>
      <c r="AH260" s="52" t="s">
        <v>1454</v>
      </c>
      <c r="AI260" s="52" t="s">
        <v>1454</v>
      </c>
      <c r="AJ260" s="52" t="s">
        <v>1453</v>
      </c>
      <c r="AK260" s="52" t="s">
        <v>1453</v>
      </c>
      <c r="AL260" s="52" t="s">
        <v>1454</v>
      </c>
      <c r="AM260" s="52" t="s">
        <v>1454</v>
      </c>
      <c r="AN260" s="52" t="s">
        <v>1453</v>
      </c>
      <c r="AO260" s="52" t="s">
        <v>1454</v>
      </c>
      <c r="DD260">
        <f t="shared" si="290"/>
        <v>0</v>
      </c>
      <c r="DE260">
        <f t="shared" si="291"/>
        <v>0</v>
      </c>
      <c r="DF260">
        <f t="shared" si="292"/>
        <v>0</v>
      </c>
      <c r="DG260">
        <f t="shared" si="293"/>
        <v>0</v>
      </c>
      <c r="DH260">
        <f t="shared" si="294"/>
        <v>0</v>
      </c>
      <c r="DJ260">
        <f t="shared" si="295"/>
        <v>8</v>
      </c>
      <c r="DK260">
        <f t="shared" si="296"/>
        <v>23</v>
      </c>
      <c r="DL260">
        <f t="shared" si="297"/>
        <v>0</v>
      </c>
      <c r="DM260">
        <f t="shared" si="298"/>
        <v>0</v>
      </c>
      <c r="DN260">
        <f t="shared" si="299"/>
        <v>0</v>
      </c>
    </row>
    <row r="261" spans="1:118" ht="34" x14ac:dyDescent="0.2">
      <c r="A261" s="41" t="s">
        <v>328</v>
      </c>
      <c r="B261" s="3" t="s">
        <v>1307</v>
      </c>
      <c r="C261" s="51" t="s">
        <v>1463</v>
      </c>
      <c r="D261" s="42"/>
      <c r="E261" s="5" t="s">
        <v>26</v>
      </c>
      <c r="F261" s="5" t="s">
        <v>9</v>
      </c>
      <c r="G261" s="5" t="s">
        <v>26</v>
      </c>
      <c r="H261" s="25"/>
      <c r="I261" s="25" t="s">
        <v>1475</v>
      </c>
      <c r="K261" t="s">
        <v>1453</v>
      </c>
      <c r="L261" t="s">
        <v>1453</v>
      </c>
      <c r="M261" t="s">
        <v>1453</v>
      </c>
      <c r="N261" t="s">
        <v>1453</v>
      </c>
      <c r="O261" t="s">
        <v>1453</v>
      </c>
      <c r="P261" t="s">
        <v>1453</v>
      </c>
      <c r="Q261" t="s">
        <v>1453</v>
      </c>
      <c r="R261" t="s">
        <v>1454</v>
      </c>
      <c r="S261" t="s">
        <v>1453</v>
      </c>
      <c r="T261" t="s">
        <v>1453</v>
      </c>
      <c r="U261" t="s">
        <v>1453</v>
      </c>
      <c r="V261" t="s">
        <v>1453</v>
      </c>
      <c r="W261" t="s">
        <v>1453</v>
      </c>
      <c r="X261" t="s">
        <v>1453</v>
      </c>
      <c r="Y261" t="s">
        <v>1453</v>
      </c>
      <c r="Z261" t="s">
        <v>1453</v>
      </c>
      <c r="AA261" t="s">
        <v>1456</v>
      </c>
      <c r="AB261" t="s">
        <v>1453</v>
      </c>
      <c r="AC261" t="s">
        <v>1453</v>
      </c>
      <c r="AD261" t="s">
        <v>1453</v>
      </c>
      <c r="AE261" t="s">
        <v>1453</v>
      </c>
      <c r="AF261" t="s">
        <v>1453</v>
      </c>
      <c r="AG261" t="s">
        <v>1456</v>
      </c>
      <c r="AH261" t="s">
        <v>1453</v>
      </c>
      <c r="AI261" t="s">
        <v>1453</v>
      </c>
      <c r="AJ261" t="s">
        <v>1453</v>
      </c>
      <c r="AK261" t="s">
        <v>1453</v>
      </c>
      <c r="AL261" t="s">
        <v>1453</v>
      </c>
      <c r="AM261" t="s">
        <v>1453</v>
      </c>
      <c r="AN261" t="s">
        <v>1453</v>
      </c>
      <c r="AO261" t="s">
        <v>1453</v>
      </c>
      <c r="AQ261" t="s">
        <v>1474</v>
      </c>
      <c r="AS261" t="s">
        <v>1453</v>
      </c>
      <c r="AT261" t="s">
        <v>1453</v>
      </c>
      <c r="AU261" t="s">
        <v>1453</v>
      </c>
      <c r="AV261" t="s">
        <v>1453</v>
      </c>
      <c r="AW261" t="s">
        <v>1453</v>
      </c>
      <c r="AX261" t="s">
        <v>1453</v>
      </c>
      <c r="AY261" t="s">
        <v>1453</v>
      </c>
      <c r="AZ261" t="s">
        <v>1453</v>
      </c>
      <c r="BA261" t="s">
        <v>1453</v>
      </c>
      <c r="BB261" t="s">
        <v>1453</v>
      </c>
      <c r="BC261" t="s">
        <v>1453</v>
      </c>
      <c r="BD261" t="s">
        <v>1453</v>
      </c>
      <c r="BE261" t="s">
        <v>1453</v>
      </c>
      <c r="BF261" t="s">
        <v>1453</v>
      </c>
      <c r="BG261" t="s">
        <v>1453</v>
      </c>
      <c r="BH261" t="s">
        <v>1453</v>
      </c>
      <c r="BI261" t="s">
        <v>1453</v>
      </c>
      <c r="BJ261" t="s">
        <v>1453</v>
      </c>
      <c r="BK261" t="s">
        <v>1453</v>
      </c>
      <c r="BL261" t="s">
        <v>1453</v>
      </c>
      <c r="BM261" t="s">
        <v>1453</v>
      </c>
      <c r="BN261" t="s">
        <v>1454</v>
      </c>
      <c r="BO261" t="s">
        <v>1453</v>
      </c>
      <c r="BP261" t="s">
        <v>1453</v>
      </c>
      <c r="BQ261" t="s">
        <v>1453</v>
      </c>
      <c r="BR261" t="s">
        <v>1453</v>
      </c>
      <c r="BS261" t="s">
        <v>1453</v>
      </c>
      <c r="BT261" t="s">
        <v>1453</v>
      </c>
      <c r="BU261" t="s">
        <v>1453</v>
      </c>
      <c r="BV261" t="s">
        <v>1453</v>
      </c>
      <c r="BW261" t="s">
        <v>1453</v>
      </c>
      <c r="BX261" t="s">
        <v>1453</v>
      </c>
      <c r="BY261" t="s">
        <v>1453</v>
      </c>
      <c r="BZ261" t="s">
        <v>1453</v>
      </c>
      <c r="CA261" t="s">
        <v>1453</v>
      </c>
      <c r="CB261" t="s">
        <v>1453</v>
      </c>
      <c r="CC261" t="s">
        <v>1453</v>
      </c>
      <c r="CD261" t="s">
        <v>1453</v>
      </c>
      <c r="CE261" t="s">
        <v>1453</v>
      </c>
      <c r="CF261" t="s">
        <v>1453</v>
      </c>
      <c r="CG261" t="s">
        <v>1454</v>
      </c>
      <c r="CH261" t="s">
        <v>1453</v>
      </c>
      <c r="CI261" t="s">
        <v>1453</v>
      </c>
      <c r="CJ261" t="s">
        <v>1453</v>
      </c>
      <c r="CK261" t="s">
        <v>1453</v>
      </c>
      <c r="CL261" t="s">
        <v>1453</v>
      </c>
      <c r="CM261" t="s">
        <v>1453</v>
      </c>
      <c r="CN261" t="s">
        <v>1453</v>
      </c>
      <c r="CO261" t="s">
        <v>1453</v>
      </c>
      <c r="CP261" t="s">
        <v>1453</v>
      </c>
      <c r="CQ261" t="s">
        <v>1453</v>
      </c>
      <c r="CR261" t="s">
        <v>1454</v>
      </c>
      <c r="CS261" t="s">
        <v>1453</v>
      </c>
      <c r="CT261" t="s">
        <v>1453</v>
      </c>
      <c r="CU261" t="s">
        <v>1453</v>
      </c>
      <c r="CV261" t="s">
        <v>1453</v>
      </c>
      <c r="CW261" t="s">
        <v>1453</v>
      </c>
      <c r="CX261" t="s">
        <v>1453</v>
      </c>
      <c r="CY261" t="s">
        <v>1453</v>
      </c>
      <c r="CZ261" t="s">
        <v>1453</v>
      </c>
      <c r="DA261" t="s">
        <v>1453</v>
      </c>
      <c r="DB261" t="s">
        <v>1453</v>
      </c>
      <c r="DD261">
        <f t="shared" si="290"/>
        <v>59</v>
      </c>
      <c r="DE261">
        <f t="shared" si="291"/>
        <v>3</v>
      </c>
      <c r="DF261">
        <f t="shared" si="292"/>
        <v>0</v>
      </c>
      <c r="DG261">
        <f t="shared" si="293"/>
        <v>0</v>
      </c>
      <c r="DH261">
        <f t="shared" si="294"/>
        <v>0</v>
      </c>
      <c r="DJ261">
        <f t="shared" si="295"/>
        <v>28</v>
      </c>
      <c r="DK261">
        <f t="shared" si="296"/>
        <v>1</v>
      </c>
      <c r="DL261">
        <f t="shared" si="297"/>
        <v>2</v>
      </c>
      <c r="DM261">
        <f t="shared" si="298"/>
        <v>0</v>
      </c>
      <c r="DN261">
        <f t="shared" si="299"/>
        <v>0</v>
      </c>
    </row>
    <row r="262" spans="1:118" ht="34" x14ac:dyDescent="0.2">
      <c r="A262" s="41" t="s">
        <v>329</v>
      </c>
      <c r="B262" s="3" t="s">
        <v>1308</v>
      </c>
      <c r="C262" s="43" t="s">
        <v>1309</v>
      </c>
      <c r="D262" s="42" t="s">
        <v>79</v>
      </c>
      <c r="E262" s="5" t="s">
        <v>26</v>
      </c>
      <c r="F262" s="5" t="s">
        <v>9</v>
      </c>
      <c r="G262" s="5" t="s">
        <v>112</v>
      </c>
      <c r="H262" s="2"/>
      <c r="I262" s="21" t="s">
        <v>1447</v>
      </c>
      <c r="K262" s="52" t="s">
        <v>1453</v>
      </c>
      <c r="L262" s="52" t="s">
        <v>1453</v>
      </c>
      <c r="M262" s="52" t="s">
        <v>1453</v>
      </c>
      <c r="N262" s="52" t="s">
        <v>1453</v>
      </c>
      <c r="O262" s="52" t="s">
        <v>1453</v>
      </c>
      <c r="P262" s="52" t="s">
        <v>1453</v>
      </c>
      <c r="Q262" s="52" t="s">
        <v>1453</v>
      </c>
      <c r="R262" s="52" t="s">
        <v>1453</v>
      </c>
      <c r="S262" s="52" t="s">
        <v>1453</v>
      </c>
      <c r="T262" s="52" t="s">
        <v>1453</v>
      </c>
      <c r="U262" s="52" t="s">
        <v>1453</v>
      </c>
      <c r="V262" s="52" t="s">
        <v>1453</v>
      </c>
      <c r="W262" s="52" t="s">
        <v>1453</v>
      </c>
      <c r="X262" s="52" t="s">
        <v>1453</v>
      </c>
      <c r="Y262" s="52" t="s">
        <v>1453</v>
      </c>
      <c r="Z262" s="52" t="s">
        <v>1453</v>
      </c>
      <c r="AA262" s="52" t="s">
        <v>1453</v>
      </c>
      <c r="AB262" s="52" t="s">
        <v>1453</v>
      </c>
      <c r="AC262" s="52" t="s">
        <v>1453</v>
      </c>
      <c r="AD262" s="52" t="s">
        <v>1453</v>
      </c>
      <c r="AE262" s="52" t="s">
        <v>1453</v>
      </c>
      <c r="AF262" s="52" t="s">
        <v>1453</v>
      </c>
      <c r="AG262" s="52" t="s">
        <v>1453</v>
      </c>
      <c r="AH262" s="52" t="s">
        <v>1453</v>
      </c>
      <c r="AI262" s="52" t="s">
        <v>1453</v>
      </c>
      <c r="AJ262" s="52" t="s">
        <v>1453</v>
      </c>
      <c r="AK262" s="52" t="s">
        <v>1453</v>
      </c>
      <c r="AL262" s="52" t="s">
        <v>1453</v>
      </c>
      <c r="AM262" s="52" t="s">
        <v>1453</v>
      </c>
      <c r="AN262" s="52" t="s">
        <v>1453</v>
      </c>
      <c r="AO262" s="52" t="s">
        <v>1453</v>
      </c>
      <c r="DD262">
        <f t="shared" si="290"/>
        <v>0</v>
      </c>
      <c r="DE262">
        <f t="shared" si="291"/>
        <v>0</v>
      </c>
      <c r="DF262">
        <f t="shared" si="292"/>
        <v>0</v>
      </c>
      <c r="DG262">
        <f t="shared" si="293"/>
        <v>0</v>
      </c>
      <c r="DH262">
        <f t="shared" si="294"/>
        <v>0</v>
      </c>
      <c r="DJ262">
        <f t="shared" si="295"/>
        <v>31</v>
      </c>
      <c r="DK262">
        <f t="shared" si="296"/>
        <v>0</v>
      </c>
      <c r="DL262">
        <f t="shared" si="297"/>
        <v>0</v>
      </c>
      <c r="DM262">
        <f t="shared" si="298"/>
        <v>0</v>
      </c>
      <c r="DN262">
        <f t="shared" si="299"/>
        <v>0</v>
      </c>
    </row>
    <row r="263" spans="1:118" ht="34" x14ac:dyDescent="0.2">
      <c r="A263" s="41" t="s">
        <v>330</v>
      </c>
      <c r="B263" s="3" t="s">
        <v>1310</v>
      </c>
      <c r="C263" s="51" t="s">
        <v>1463</v>
      </c>
      <c r="D263" s="42"/>
      <c r="E263" s="5" t="s">
        <v>26</v>
      </c>
      <c r="F263" s="5" t="s">
        <v>9</v>
      </c>
      <c r="G263" s="5" t="s">
        <v>112</v>
      </c>
      <c r="H263" s="2"/>
      <c r="I263" s="2" t="s">
        <v>1036</v>
      </c>
      <c r="K263" t="s">
        <v>1453</v>
      </c>
      <c r="L263" t="s">
        <v>1453</v>
      </c>
      <c r="M263" t="s">
        <v>1454</v>
      </c>
      <c r="N263" t="s">
        <v>1454</v>
      </c>
      <c r="O263" t="s">
        <v>1454</v>
      </c>
      <c r="P263" t="s">
        <v>1454</v>
      </c>
      <c r="Q263" t="s">
        <v>1454</v>
      </c>
      <c r="R263" t="s">
        <v>1454</v>
      </c>
      <c r="S263" t="s">
        <v>1453</v>
      </c>
      <c r="T263" t="s">
        <v>1453</v>
      </c>
      <c r="U263" t="s">
        <v>1453</v>
      </c>
      <c r="V263" t="s">
        <v>1453</v>
      </c>
      <c r="W263" t="s">
        <v>1453</v>
      </c>
      <c r="X263" t="s">
        <v>1453</v>
      </c>
      <c r="Y263" t="s">
        <v>1453</v>
      </c>
      <c r="Z263" t="s">
        <v>1453</v>
      </c>
      <c r="AA263" t="s">
        <v>1453</v>
      </c>
      <c r="AB263" t="s">
        <v>1454</v>
      </c>
      <c r="AC263" t="s">
        <v>1454</v>
      </c>
      <c r="AD263" t="s">
        <v>1453</v>
      </c>
      <c r="AE263" t="s">
        <v>1453</v>
      </c>
      <c r="AF263" t="s">
        <v>1453</v>
      </c>
      <c r="AG263" t="s">
        <v>1453</v>
      </c>
      <c r="AH263" t="s">
        <v>1454</v>
      </c>
      <c r="AI263" t="s">
        <v>1453</v>
      </c>
      <c r="AJ263" t="s">
        <v>1454</v>
      </c>
      <c r="AK263" t="s">
        <v>1454</v>
      </c>
      <c r="AL263" t="s">
        <v>1454</v>
      </c>
      <c r="AM263" t="s">
        <v>1454</v>
      </c>
      <c r="AN263" t="s">
        <v>1453</v>
      </c>
      <c r="AO263" t="s">
        <v>1453</v>
      </c>
      <c r="AQ263" t="s">
        <v>1564</v>
      </c>
      <c r="AS263" t="s">
        <v>1453</v>
      </c>
      <c r="AT263" t="s">
        <v>1453</v>
      </c>
      <c r="AU263" t="s">
        <v>1454</v>
      </c>
      <c r="AV263" t="s">
        <v>1453</v>
      </c>
      <c r="AW263" t="s">
        <v>1453</v>
      </c>
      <c r="AX263" t="s">
        <v>1453</v>
      </c>
      <c r="AY263" t="s">
        <v>1453</v>
      </c>
      <c r="AZ263" t="s">
        <v>1453</v>
      </c>
      <c r="BA263" t="s">
        <v>1453</v>
      </c>
      <c r="BB263" t="s">
        <v>1453</v>
      </c>
      <c r="BC263" t="s">
        <v>1453</v>
      </c>
      <c r="BD263" t="s">
        <v>1454</v>
      </c>
      <c r="BE263" t="s">
        <v>1453</v>
      </c>
      <c r="BF263" t="s">
        <v>1453</v>
      </c>
      <c r="BG263" t="s">
        <v>1453</v>
      </c>
      <c r="BH263" t="s">
        <v>1453</v>
      </c>
      <c r="BI263" t="s">
        <v>1453</v>
      </c>
      <c r="BJ263" t="s">
        <v>1453</v>
      </c>
      <c r="BK263" t="s">
        <v>1453</v>
      </c>
      <c r="BL263" t="s">
        <v>1453</v>
      </c>
      <c r="BM263" t="s">
        <v>1453</v>
      </c>
      <c r="BN263" t="s">
        <v>1453</v>
      </c>
      <c r="BO263" t="s">
        <v>1453</v>
      </c>
      <c r="BP263" t="s">
        <v>1453</v>
      </c>
      <c r="BQ263" t="s">
        <v>1453</v>
      </c>
      <c r="BR263" t="s">
        <v>1454</v>
      </c>
      <c r="BS263" t="s">
        <v>1456</v>
      </c>
      <c r="BT263" t="s">
        <v>1453</v>
      </c>
      <c r="BU263" t="s">
        <v>1454</v>
      </c>
      <c r="BV263" t="s">
        <v>1453</v>
      </c>
      <c r="BW263" t="s">
        <v>1453</v>
      </c>
      <c r="BX263" t="s">
        <v>1453</v>
      </c>
      <c r="BY263" t="s">
        <v>1453</v>
      </c>
      <c r="BZ263" t="s">
        <v>1453</v>
      </c>
      <c r="CA263" t="s">
        <v>1453</v>
      </c>
      <c r="CB263" t="s">
        <v>1453</v>
      </c>
      <c r="CC263" t="s">
        <v>1454</v>
      </c>
      <c r="CD263" t="s">
        <v>1453</v>
      </c>
      <c r="CE263" t="s">
        <v>1453</v>
      </c>
      <c r="CF263" t="s">
        <v>1453</v>
      </c>
      <c r="CG263" t="s">
        <v>1454</v>
      </c>
      <c r="CH263" t="s">
        <v>1456</v>
      </c>
      <c r="CI263" t="s">
        <v>1453</v>
      </c>
      <c r="CJ263" t="s">
        <v>1454</v>
      </c>
      <c r="CK263" t="s">
        <v>1453</v>
      </c>
      <c r="CL263" t="s">
        <v>1453</v>
      </c>
      <c r="CM263" t="s">
        <v>1453</v>
      </c>
      <c r="CN263" t="s">
        <v>1453</v>
      </c>
      <c r="CO263" t="s">
        <v>1453</v>
      </c>
      <c r="CP263" t="s">
        <v>1453</v>
      </c>
      <c r="CQ263" t="s">
        <v>1453</v>
      </c>
      <c r="CR263" t="s">
        <v>1453</v>
      </c>
      <c r="CS263" t="s">
        <v>1453</v>
      </c>
      <c r="CT263" t="s">
        <v>1453</v>
      </c>
      <c r="CU263" t="s">
        <v>1453</v>
      </c>
      <c r="CV263" t="s">
        <v>1453</v>
      </c>
      <c r="CW263" t="s">
        <v>1453</v>
      </c>
      <c r="CX263" t="s">
        <v>1453</v>
      </c>
      <c r="CY263" t="s">
        <v>1453</v>
      </c>
      <c r="CZ263" t="s">
        <v>1454</v>
      </c>
      <c r="DA263" t="s">
        <v>1453</v>
      </c>
      <c r="DB263" t="s">
        <v>1453</v>
      </c>
      <c r="DD263">
        <f t="shared" si="290"/>
        <v>52</v>
      </c>
      <c r="DE263">
        <f t="shared" si="291"/>
        <v>8</v>
      </c>
      <c r="DF263">
        <f t="shared" si="292"/>
        <v>2</v>
      </c>
      <c r="DG263">
        <f t="shared" si="293"/>
        <v>0</v>
      </c>
      <c r="DH263">
        <f t="shared" si="294"/>
        <v>0</v>
      </c>
      <c r="DJ263">
        <f t="shared" si="295"/>
        <v>18</v>
      </c>
      <c r="DK263">
        <f t="shared" si="296"/>
        <v>13</v>
      </c>
      <c r="DL263">
        <f t="shared" si="297"/>
        <v>0</v>
      </c>
      <c r="DM263">
        <f t="shared" si="298"/>
        <v>0</v>
      </c>
      <c r="DN263">
        <f t="shared" si="299"/>
        <v>0</v>
      </c>
    </row>
    <row r="264" spans="1:118" ht="34" x14ac:dyDescent="0.2">
      <c r="A264" s="41" t="s">
        <v>331</v>
      </c>
      <c r="B264" s="3" t="s">
        <v>1311</v>
      </c>
      <c r="C264" s="43" t="s">
        <v>1072</v>
      </c>
      <c r="D264" s="42" t="s">
        <v>79</v>
      </c>
      <c r="E264" s="5" t="s">
        <v>26</v>
      </c>
      <c r="F264" s="5" t="s">
        <v>9</v>
      </c>
      <c r="G264" s="5" t="s">
        <v>26</v>
      </c>
      <c r="H264" s="2"/>
      <c r="I264" s="44" t="s">
        <v>1048</v>
      </c>
      <c r="K264" s="52" t="s">
        <v>1453</v>
      </c>
      <c r="L264" s="52" t="s">
        <v>1453</v>
      </c>
      <c r="M264" s="52" t="s">
        <v>1453</v>
      </c>
      <c r="N264" s="52" t="s">
        <v>1454</v>
      </c>
      <c r="O264" s="52" t="s">
        <v>1453</v>
      </c>
      <c r="P264" s="52" t="s">
        <v>1454</v>
      </c>
      <c r="Q264" s="52" t="s">
        <v>1453</v>
      </c>
      <c r="R264" s="52" t="s">
        <v>1454</v>
      </c>
      <c r="S264" s="52" t="s">
        <v>1453</v>
      </c>
      <c r="T264" s="52" t="s">
        <v>1454</v>
      </c>
      <c r="U264" s="52" t="s">
        <v>1453</v>
      </c>
      <c r="V264" s="52" t="s">
        <v>1453</v>
      </c>
      <c r="W264" s="52" t="s">
        <v>1454</v>
      </c>
      <c r="X264" s="52" t="s">
        <v>1453</v>
      </c>
      <c r="Y264" s="52" t="s">
        <v>1453</v>
      </c>
      <c r="Z264" s="52" t="s">
        <v>1454</v>
      </c>
      <c r="AA264" s="52" t="s">
        <v>1454</v>
      </c>
      <c r="AB264" s="52" t="s">
        <v>1454</v>
      </c>
      <c r="AC264" s="52" t="s">
        <v>1454</v>
      </c>
      <c r="AD264" s="52" t="s">
        <v>1453</v>
      </c>
      <c r="AE264" s="52" t="s">
        <v>1454</v>
      </c>
      <c r="AF264" s="52" t="s">
        <v>1453</v>
      </c>
      <c r="AG264" s="52" t="s">
        <v>1454</v>
      </c>
      <c r="AH264" s="52" t="s">
        <v>1454</v>
      </c>
      <c r="AI264" s="52" t="s">
        <v>1453</v>
      </c>
      <c r="AJ264" s="52" t="s">
        <v>1453</v>
      </c>
      <c r="AK264" s="52" t="s">
        <v>1453</v>
      </c>
      <c r="AL264" s="52" t="s">
        <v>1454</v>
      </c>
      <c r="AM264" s="52" t="s">
        <v>1453</v>
      </c>
      <c r="AN264" s="52" t="s">
        <v>1454</v>
      </c>
      <c r="AO264" s="52" t="s">
        <v>1454</v>
      </c>
      <c r="DD264">
        <f t="shared" si="290"/>
        <v>0</v>
      </c>
      <c r="DE264">
        <f t="shared" si="291"/>
        <v>0</v>
      </c>
      <c r="DF264">
        <f t="shared" si="292"/>
        <v>0</v>
      </c>
      <c r="DG264">
        <f t="shared" si="293"/>
        <v>0</v>
      </c>
      <c r="DH264">
        <f t="shared" si="294"/>
        <v>0</v>
      </c>
      <c r="DJ264">
        <f t="shared" si="295"/>
        <v>16</v>
      </c>
      <c r="DK264">
        <f t="shared" si="296"/>
        <v>15</v>
      </c>
      <c r="DL264">
        <f t="shared" si="297"/>
        <v>0</v>
      </c>
      <c r="DM264">
        <f t="shared" si="298"/>
        <v>0</v>
      </c>
      <c r="DN264">
        <f t="shared" si="299"/>
        <v>0</v>
      </c>
    </row>
    <row r="265" spans="1:118" ht="34" x14ac:dyDescent="0.2">
      <c r="A265" s="41" t="s">
        <v>332</v>
      </c>
      <c r="B265" s="3" t="s">
        <v>1312</v>
      </c>
      <c r="C265" s="51" t="s">
        <v>1463</v>
      </c>
      <c r="D265" s="42"/>
      <c r="E265" s="5" t="s">
        <v>26</v>
      </c>
      <c r="F265" s="5" t="s">
        <v>9</v>
      </c>
      <c r="G265" s="5" t="s">
        <v>112</v>
      </c>
      <c r="H265" s="25"/>
      <c r="I265" s="2" t="s">
        <v>1446</v>
      </c>
      <c r="K265" t="s">
        <v>1453</v>
      </c>
      <c r="L265" t="s">
        <v>1453</v>
      </c>
      <c r="M265" t="s">
        <v>1453</v>
      </c>
      <c r="N265" t="s">
        <v>1453</v>
      </c>
      <c r="O265" t="s">
        <v>1453</v>
      </c>
      <c r="P265" t="s">
        <v>1453</v>
      </c>
      <c r="Q265" t="s">
        <v>1453</v>
      </c>
      <c r="R265" t="s">
        <v>1453</v>
      </c>
      <c r="S265" t="s">
        <v>1453</v>
      </c>
      <c r="T265" t="s">
        <v>1453</v>
      </c>
      <c r="U265" t="s">
        <v>1453</v>
      </c>
      <c r="V265" t="s">
        <v>1453</v>
      </c>
      <c r="W265" t="s">
        <v>1453</v>
      </c>
      <c r="X265" t="s">
        <v>1453</v>
      </c>
      <c r="Y265" t="s">
        <v>1453</v>
      </c>
      <c r="Z265" t="s">
        <v>1453</v>
      </c>
      <c r="AA265" t="s">
        <v>1453</v>
      </c>
      <c r="AB265" t="s">
        <v>1453</v>
      </c>
      <c r="AC265" t="s">
        <v>1453</v>
      </c>
      <c r="AD265" t="s">
        <v>1453</v>
      </c>
      <c r="AE265" t="s">
        <v>1453</v>
      </c>
      <c r="AF265" t="s">
        <v>1453</v>
      </c>
      <c r="AG265" t="s">
        <v>1453</v>
      </c>
      <c r="AH265" t="s">
        <v>1453</v>
      </c>
      <c r="AI265" t="s">
        <v>1453</v>
      </c>
      <c r="AJ265" t="s">
        <v>1453</v>
      </c>
      <c r="AK265" t="s">
        <v>1453</v>
      </c>
      <c r="AL265" t="s">
        <v>1453</v>
      </c>
      <c r="AM265" t="s">
        <v>1453</v>
      </c>
      <c r="AN265" t="s">
        <v>1454</v>
      </c>
      <c r="AO265" t="s">
        <v>1453</v>
      </c>
      <c r="AQ265" t="s">
        <v>1509</v>
      </c>
      <c r="AS265" t="s">
        <v>1453</v>
      </c>
      <c r="AT265" t="s">
        <v>1453</v>
      </c>
      <c r="AU265" t="s">
        <v>1453</v>
      </c>
      <c r="AV265" t="s">
        <v>1453</v>
      </c>
      <c r="AW265" t="s">
        <v>1453</v>
      </c>
      <c r="AX265" t="s">
        <v>1453</v>
      </c>
      <c r="AY265" t="s">
        <v>1453</v>
      </c>
      <c r="AZ265" t="s">
        <v>1453</v>
      </c>
      <c r="BA265" t="s">
        <v>1453</v>
      </c>
      <c r="BB265" t="s">
        <v>1453</v>
      </c>
      <c r="BC265" t="s">
        <v>1453</v>
      </c>
      <c r="BD265" t="s">
        <v>1453</v>
      </c>
      <c r="BE265" t="s">
        <v>1453</v>
      </c>
      <c r="BF265" t="s">
        <v>1453</v>
      </c>
      <c r="BG265" t="s">
        <v>1453</v>
      </c>
      <c r="BH265" t="s">
        <v>1453</v>
      </c>
      <c r="BI265" t="s">
        <v>1453</v>
      </c>
      <c r="BJ265" t="s">
        <v>1453</v>
      </c>
      <c r="BK265" t="s">
        <v>1453</v>
      </c>
      <c r="BL265" t="s">
        <v>1453</v>
      </c>
      <c r="BM265" t="s">
        <v>1453</v>
      </c>
      <c r="BN265" t="s">
        <v>1453</v>
      </c>
      <c r="BO265" t="s">
        <v>1453</v>
      </c>
      <c r="BP265" t="s">
        <v>1453</v>
      </c>
      <c r="BQ265" t="s">
        <v>1453</v>
      </c>
      <c r="BR265" t="s">
        <v>1453</v>
      </c>
      <c r="BS265" t="s">
        <v>1456</v>
      </c>
      <c r="BT265" t="s">
        <v>1453</v>
      </c>
      <c r="BU265" t="s">
        <v>1453</v>
      </c>
      <c r="BV265" t="s">
        <v>1453</v>
      </c>
      <c r="BW265" t="s">
        <v>1453</v>
      </c>
      <c r="BX265" t="s">
        <v>1453</v>
      </c>
      <c r="BY265" t="s">
        <v>1453</v>
      </c>
      <c r="BZ265" t="s">
        <v>1453</v>
      </c>
      <c r="CA265" t="s">
        <v>1453</v>
      </c>
      <c r="CB265" t="s">
        <v>1453</v>
      </c>
      <c r="CC265" t="s">
        <v>1453</v>
      </c>
      <c r="CD265" t="s">
        <v>1453</v>
      </c>
      <c r="CE265" t="s">
        <v>1453</v>
      </c>
      <c r="CF265" t="s">
        <v>1453</v>
      </c>
      <c r="CG265" t="s">
        <v>1453</v>
      </c>
      <c r="CH265" t="s">
        <v>1456</v>
      </c>
      <c r="CI265" t="s">
        <v>1453</v>
      </c>
      <c r="CJ265" t="s">
        <v>1453</v>
      </c>
      <c r="CK265" t="s">
        <v>1453</v>
      </c>
      <c r="CL265" t="s">
        <v>1453</v>
      </c>
      <c r="CM265" t="s">
        <v>1453</v>
      </c>
      <c r="CN265" t="s">
        <v>1453</v>
      </c>
      <c r="CO265" t="s">
        <v>1453</v>
      </c>
      <c r="CP265" t="s">
        <v>1453</v>
      </c>
      <c r="CQ265" t="s">
        <v>1453</v>
      </c>
      <c r="CR265" t="s">
        <v>1453</v>
      </c>
      <c r="CS265" t="s">
        <v>1453</v>
      </c>
      <c r="CT265" t="s">
        <v>1453</v>
      </c>
      <c r="CU265" t="s">
        <v>1453</v>
      </c>
      <c r="CV265" t="s">
        <v>1453</v>
      </c>
      <c r="CW265" t="s">
        <v>1453</v>
      </c>
      <c r="CX265" t="s">
        <v>1453</v>
      </c>
      <c r="CY265" t="s">
        <v>1453</v>
      </c>
      <c r="CZ265" t="s">
        <v>1453</v>
      </c>
      <c r="DA265" t="s">
        <v>1453</v>
      </c>
      <c r="DB265" t="s">
        <v>1453</v>
      </c>
      <c r="DD265">
        <f t="shared" si="290"/>
        <v>60</v>
      </c>
      <c r="DE265">
        <f t="shared" si="291"/>
        <v>0</v>
      </c>
      <c r="DF265">
        <f t="shared" si="292"/>
        <v>2</v>
      </c>
      <c r="DG265">
        <f t="shared" si="293"/>
        <v>0</v>
      </c>
      <c r="DH265">
        <f t="shared" si="294"/>
        <v>0</v>
      </c>
      <c r="DJ265">
        <f t="shared" si="295"/>
        <v>30</v>
      </c>
      <c r="DK265">
        <f t="shared" si="296"/>
        <v>1</v>
      </c>
      <c r="DL265">
        <f t="shared" si="297"/>
        <v>0</v>
      </c>
      <c r="DM265">
        <f t="shared" si="298"/>
        <v>0</v>
      </c>
      <c r="DN265">
        <f t="shared" si="299"/>
        <v>0</v>
      </c>
    </row>
    <row r="266" spans="1:118" ht="17" x14ac:dyDescent="0.2">
      <c r="A266" s="41" t="s">
        <v>333</v>
      </c>
      <c r="B266" s="3" t="s">
        <v>1313</v>
      </c>
      <c r="C266" s="51" t="s">
        <v>1463</v>
      </c>
      <c r="D266" s="42"/>
      <c r="E266" s="5" t="s">
        <v>26</v>
      </c>
      <c r="F266" s="5" t="s">
        <v>9</v>
      </c>
      <c r="G266" s="5" t="s">
        <v>13</v>
      </c>
      <c r="H266" s="2"/>
      <c r="I266" s="2" t="s">
        <v>1487</v>
      </c>
      <c r="K266" t="s">
        <v>1453</v>
      </c>
      <c r="L266" t="s">
        <v>1453</v>
      </c>
      <c r="M266" t="s">
        <v>1453</v>
      </c>
      <c r="N266" t="s">
        <v>1453</v>
      </c>
      <c r="O266" t="s">
        <v>1453</v>
      </c>
      <c r="P266" t="s">
        <v>1453</v>
      </c>
      <c r="Q266" t="s">
        <v>1453</v>
      </c>
      <c r="R266" t="s">
        <v>1453</v>
      </c>
      <c r="S266" t="s">
        <v>1453</v>
      </c>
      <c r="T266" t="s">
        <v>1453</v>
      </c>
      <c r="U266" t="s">
        <v>1453</v>
      </c>
      <c r="V266" t="s">
        <v>1456</v>
      </c>
      <c r="W266" t="s">
        <v>1453</v>
      </c>
      <c r="X266" t="s">
        <v>1453</v>
      </c>
      <c r="Y266" t="s">
        <v>1453</v>
      </c>
      <c r="Z266" t="s">
        <v>1453</v>
      </c>
      <c r="AA266" t="s">
        <v>1453</v>
      </c>
      <c r="AB266" t="s">
        <v>1453</v>
      </c>
      <c r="AC266" t="s">
        <v>1453</v>
      </c>
      <c r="AD266" t="s">
        <v>1453</v>
      </c>
      <c r="AE266" t="s">
        <v>1453</v>
      </c>
      <c r="AF266" t="s">
        <v>1453</v>
      </c>
      <c r="AG266" t="s">
        <v>1453</v>
      </c>
      <c r="AH266" t="s">
        <v>1453</v>
      </c>
      <c r="AI266" t="s">
        <v>1453</v>
      </c>
      <c r="AJ266" t="s">
        <v>1453</v>
      </c>
      <c r="AK266" t="s">
        <v>1453</v>
      </c>
      <c r="AL266" t="s">
        <v>1453</v>
      </c>
      <c r="AM266" t="s">
        <v>1453</v>
      </c>
      <c r="AN266" t="s">
        <v>1453</v>
      </c>
      <c r="AO266" t="s">
        <v>1453</v>
      </c>
      <c r="AQ266" t="s">
        <v>1471</v>
      </c>
      <c r="AS266" t="s">
        <v>1453</v>
      </c>
      <c r="AT266" t="s">
        <v>1453</v>
      </c>
      <c r="AU266" t="s">
        <v>1453</v>
      </c>
      <c r="AV266" t="s">
        <v>1453</v>
      </c>
      <c r="AW266" t="s">
        <v>1453</v>
      </c>
      <c r="AX266" t="s">
        <v>1453</v>
      </c>
      <c r="AY266" t="s">
        <v>1453</v>
      </c>
      <c r="AZ266" t="s">
        <v>1453</v>
      </c>
      <c r="BA266" t="s">
        <v>1453</v>
      </c>
      <c r="BB266" t="s">
        <v>1453</v>
      </c>
      <c r="BC266" t="s">
        <v>1453</v>
      </c>
      <c r="BD266" t="s">
        <v>1453</v>
      </c>
      <c r="BE266" t="s">
        <v>1453</v>
      </c>
      <c r="BF266" t="s">
        <v>1453</v>
      </c>
      <c r="BG266" t="s">
        <v>1453</v>
      </c>
      <c r="BH266" t="s">
        <v>1453</v>
      </c>
      <c r="BI266" t="s">
        <v>1453</v>
      </c>
      <c r="BJ266" t="s">
        <v>1453</v>
      </c>
      <c r="BK266" t="s">
        <v>1453</v>
      </c>
      <c r="BL266" t="s">
        <v>1453</v>
      </c>
      <c r="BM266" t="s">
        <v>1453</v>
      </c>
      <c r="BN266" t="s">
        <v>1453</v>
      </c>
      <c r="BO266" t="s">
        <v>1454</v>
      </c>
      <c r="BP266" t="s">
        <v>1453</v>
      </c>
      <c r="BQ266" t="s">
        <v>1453</v>
      </c>
      <c r="BR266" t="s">
        <v>1453</v>
      </c>
      <c r="BS266" t="s">
        <v>1456</v>
      </c>
      <c r="BT266" t="s">
        <v>1453</v>
      </c>
      <c r="BU266" t="s">
        <v>1453</v>
      </c>
      <c r="BV266" t="s">
        <v>1453</v>
      </c>
      <c r="BW266" t="s">
        <v>1453</v>
      </c>
      <c r="BX266" t="s">
        <v>1453</v>
      </c>
      <c r="BY266" t="s">
        <v>1453</v>
      </c>
      <c r="BZ266" t="s">
        <v>1453</v>
      </c>
      <c r="CA266" t="s">
        <v>1453</v>
      </c>
      <c r="CB266" t="s">
        <v>1453</v>
      </c>
      <c r="CC266" t="s">
        <v>1453</v>
      </c>
      <c r="CD266" t="s">
        <v>1453</v>
      </c>
      <c r="CE266" t="s">
        <v>1453</v>
      </c>
      <c r="CF266" t="s">
        <v>1453</v>
      </c>
      <c r="CG266" t="s">
        <v>1453</v>
      </c>
      <c r="CH266" t="s">
        <v>1453</v>
      </c>
      <c r="CI266" t="s">
        <v>1453</v>
      </c>
      <c r="CJ266" t="s">
        <v>1453</v>
      </c>
      <c r="CK266" t="s">
        <v>1453</v>
      </c>
      <c r="CL266" t="s">
        <v>1454</v>
      </c>
      <c r="CM266" t="s">
        <v>1453</v>
      </c>
      <c r="CN266" t="s">
        <v>1453</v>
      </c>
      <c r="CO266" t="s">
        <v>1453</v>
      </c>
      <c r="CP266" t="s">
        <v>1453</v>
      </c>
      <c r="CQ266" t="s">
        <v>1453</v>
      </c>
      <c r="CR266" t="s">
        <v>1453</v>
      </c>
      <c r="CS266" t="s">
        <v>1453</v>
      </c>
      <c r="CT266" t="s">
        <v>1453</v>
      </c>
      <c r="CU266" t="s">
        <v>1453</v>
      </c>
      <c r="CV266" t="s">
        <v>1453</v>
      </c>
      <c r="CW266" t="s">
        <v>1453</v>
      </c>
      <c r="CX266" t="s">
        <v>1453</v>
      </c>
      <c r="CY266" t="s">
        <v>1453</v>
      </c>
      <c r="CZ266" t="s">
        <v>1453</v>
      </c>
      <c r="DA266" t="s">
        <v>1453</v>
      </c>
      <c r="DB266" t="s">
        <v>1453</v>
      </c>
      <c r="DD266">
        <f t="shared" si="290"/>
        <v>59</v>
      </c>
      <c r="DE266">
        <f t="shared" si="291"/>
        <v>2</v>
      </c>
      <c r="DF266">
        <f t="shared" si="292"/>
        <v>1</v>
      </c>
      <c r="DG266">
        <f t="shared" si="293"/>
        <v>0</v>
      </c>
      <c r="DH266">
        <f t="shared" si="294"/>
        <v>0</v>
      </c>
      <c r="DJ266">
        <f t="shared" si="295"/>
        <v>30</v>
      </c>
      <c r="DK266">
        <f t="shared" si="296"/>
        <v>0</v>
      </c>
      <c r="DL266">
        <f t="shared" si="297"/>
        <v>1</v>
      </c>
      <c r="DM266">
        <f t="shared" si="298"/>
        <v>0</v>
      </c>
      <c r="DN266">
        <f t="shared" si="299"/>
        <v>0</v>
      </c>
    </row>
    <row r="267" spans="1:118" ht="34" x14ac:dyDescent="0.2">
      <c r="A267" s="41" t="s">
        <v>334</v>
      </c>
      <c r="B267" s="3" t="s">
        <v>1314</v>
      </c>
      <c r="C267" s="51" t="s">
        <v>1463</v>
      </c>
      <c r="D267" s="42"/>
      <c r="E267" s="5" t="s">
        <v>26</v>
      </c>
      <c r="F267" s="5" t="s">
        <v>9</v>
      </c>
      <c r="G267" s="5" t="s">
        <v>112</v>
      </c>
      <c r="H267" s="25"/>
      <c r="I267" s="2" t="s">
        <v>1446</v>
      </c>
      <c r="K267" t="s">
        <v>1453</v>
      </c>
      <c r="L267" t="s">
        <v>1453</v>
      </c>
      <c r="M267" t="s">
        <v>1453</v>
      </c>
      <c r="N267" t="s">
        <v>1453</v>
      </c>
      <c r="O267" t="s">
        <v>1453</v>
      </c>
      <c r="P267" t="s">
        <v>1453</v>
      </c>
      <c r="Q267" t="s">
        <v>1453</v>
      </c>
      <c r="R267" t="s">
        <v>1453</v>
      </c>
      <c r="S267" t="s">
        <v>1453</v>
      </c>
      <c r="T267" t="s">
        <v>1453</v>
      </c>
      <c r="U267" t="s">
        <v>1453</v>
      </c>
      <c r="V267" t="s">
        <v>1453</v>
      </c>
      <c r="W267" t="s">
        <v>1453</v>
      </c>
      <c r="X267" t="s">
        <v>1453</v>
      </c>
      <c r="Y267" t="s">
        <v>1453</v>
      </c>
      <c r="Z267" t="s">
        <v>1453</v>
      </c>
      <c r="AA267" t="s">
        <v>1453</v>
      </c>
      <c r="AB267" t="s">
        <v>1454</v>
      </c>
      <c r="AC267" t="s">
        <v>1453</v>
      </c>
      <c r="AD267" t="s">
        <v>1453</v>
      </c>
      <c r="AE267" t="s">
        <v>1453</v>
      </c>
      <c r="AF267" t="s">
        <v>1453</v>
      </c>
      <c r="AG267" t="s">
        <v>1453</v>
      </c>
      <c r="AH267" t="s">
        <v>1453</v>
      </c>
      <c r="AI267" t="s">
        <v>1453</v>
      </c>
      <c r="AJ267" t="s">
        <v>1453</v>
      </c>
      <c r="AK267" t="s">
        <v>1453</v>
      </c>
      <c r="AL267" t="s">
        <v>1453</v>
      </c>
      <c r="AM267" t="s">
        <v>1453</v>
      </c>
      <c r="AN267" t="s">
        <v>1453</v>
      </c>
      <c r="AO267" t="s">
        <v>1453</v>
      </c>
      <c r="AQ267" t="s">
        <v>1445</v>
      </c>
      <c r="AS267" t="s">
        <v>1454</v>
      </c>
      <c r="AT267" t="s">
        <v>1453</v>
      </c>
      <c r="AU267" t="s">
        <v>1454</v>
      </c>
      <c r="AV267" t="s">
        <v>1453</v>
      </c>
      <c r="AW267" t="s">
        <v>1453</v>
      </c>
      <c r="AX267" t="s">
        <v>1454</v>
      </c>
      <c r="AY267" t="s">
        <v>1453</v>
      </c>
      <c r="AZ267" t="s">
        <v>1453</v>
      </c>
      <c r="BA267" t="s">
        <v>1453</v>
      </c>
      <c r="BB267" t="s">
        <v>1453</v>
      </c>
      <c r="BC267" t="s">
        <v>1453</v>
      </c>
      <c r="BD267" t="s">
        <v>1453</v>
      </c>
      <c r="BE267" t="s">
        <v>1453</v>
      </c>
      <c r="BF267" t="s">
        <v>1453</v>
      </c>
      <c r="BG267" t="s">
        <v>1453</v>
      </c>
      <c r="BH267" t="s">
        <v>1453</v>
      </c>
      <c r="BI267" t="s">
        <v>1453</v>
      </c>
      <c r="BJ267" t="s">
        <v>1454</v>
      </c>
      <c r="BK267" t="s">
        <v>1453</v>
      </c>
      <c r="BL267" t="s">
        <v>1454</v>
      </c>
      <c r="BM267" t="s">
        <v>1453</v>
      </c>
      <c r="BN267" t="s">
        <v>1454</v>
      </c>
      <c r="BO267" t="s">
        <v>1454</v>
      </c>
      <c r="BP267" t="s">
        <v>1454</v>
      </c>
      <c r="BQ267" t="s">
        <v>1456</v>
      </c>
      <c r="BR267" t="s">
        <v>1453</v>
      </c>
      <c r="BS267" t="s">
        <v>1453</v>
      </c>
      <c r="BT267" t="s">
        <v>1454</v>
      </c>
      <c r="BU267" t="s">
        <v>1454</v>
      </c>
      <c r="BV267" t="s">
        <v>1453</v>
      </c>
      <c r="BW267" t="s">
        <v>1453</v>
      </c>
      <c r="BX267" t="s">
        <v>1453</v>
      </c>
      <c r="BY267" t="s">
        <v>1453</v>
      </c>
      <c r="BZ267" t="s">
        <v>1453</v>
      </c>
      <c r="CA267" t="s">
        <v>1453</v>
      </c>
      <c r="CB267" t="s">
        <v>1453</v>
      </c>
      <c r="CC267" t="s">
        <v>1453</v>
      </c>
      <c r="CD267" t="s">
        <v>1454</v>
      </c>
      <c r="CE267" t="s">
        <v>1454</v>
      </c>
      <c r="CF267" t="s">
        <v>1454</v>
      </c>
      <c r="CG267" t="s">
        <v>1453</v>
      </c>
      <c r="CH267" t="s">
        <v>1453</v>
      </c>
      <c r="CI267" t="s">
        <v>1453</v>
      </c>
      <c r="CJ267" t="s">
        <v>1453</v>
      </c>
      <c r="CK267" t="s">
        <v>1454</v>
      </c>
      <c r="CL267" t="s">
        <v>1454</v>
      </c>
      <c r="CM267" t="s">
        <v>1453</v>
      </c>
      <c r="CN267" t="s">
        <v>1453</v>
      </c>
      <c r="CO267" t="s">
        <v>1453</v>
      </c>
      <c r="CP267" t="s">
        <v>1454</v>
      </c>
      <c r="CQ267" t="s">
        <v>1454</v>
      </c>
      <c r="CR267" t="s">
        <v>1453</v>
      </c>
      <c r="CS267" t="s">
        <v>1453</v>
      </c>
      <c r="CT267" t="s">
        <v>1453</v>
      </c>
      <c r="CU267" t="s">
        <v>1454</v>
      </c>
      <c r="CV267" t="s">
        <v>1453</v>
      </c>
      <c r="CW267" t="s">
        <v>1453</v>
      </c>
      <c r="CX267" t="s">
        <v>1454</v>
      </c>
      <c r="CY267" t="s">
        <v>1453</v>
      </c>
      <c r="CZ267" t="s">
        <v>1453</v>
      </c>
      <c r="DA267" t="s">
        <v>1453</v>
      </c>
      <c r="DB267" t="s">
        <v>1453</v>
      </c>
      <c r="DD267">
        <f t="shared" si="290"/>
        <v>42</v>
      </c>
      <c r="DE267">
        <f t="shared" si="291"/>
        <v>19</v>
      </c>
      <c r="DF267">
        <f t="shared" si="292"/>
        <v>1</v>
      </c>
      <c r="DG267">
        <f t="shared" si="293"/>
        <v>0</v>
      </c>
      <c r="DH267">
        <f t="shared" si="294"/>
        <v>0</v>
      </c>
      <c r="DJ267">
        <f t="shared" si="295"/>
        <v>30</v>
      </c>
      <c r="DK267">
        <f t="shared" si="296"/>
        <v>1</v>
      </c>
      <c r="DL267">
        <f t="shared" si="297"/>
        <v>0</v>
      </c>
      <c r="DM267">
        <f t="shared" si="298"/>
        <v>0</v>
      </c>
      <c r="DN267">
        <f t="shared" si="299"/>
        <v>0</v>
      </c>
    </row>
    <row r="268" spans="1:118" ht="34" x14ac:dyDescent="0.2">
      <c r="A268" s="41" t="s">
        <v>335</v>
      </c>
      <c r="B268" s="3" t="s">
        <v>1315</v>
      </c>
      <c r="C268" s="51" t="s">
        <v>1463</v>
      </c>
      <c r="D268" s="42"/>
      <c r="E268" s="5" t="s">
        <v>1060</v>
      </c>
      <c r="F268" s="5" t="s">
        <v>9</v>
      </c>
      <c r="G268" s="5" t="s">
        <v>40</v>
      </c>
      <c r="H268" s="21"/>
      <c r="I268" s="21" t="s">
        <v>1447</v>
      </c>
      <c r="K268" t="s">
        <v>1453</v>
      </c>
      <c r="L268" t="s">
        <v>1453</v>
      </c>
      <c r="M268" t="s">
        <v>1453</v>
      </c>
      <c r="N268" t="s">
        <v>1453</v>
      </c>
      <c r="O268" t="s">
        <v>1453</v>
      </c>
      <c r="P268" t="s">
        <v>1453</v>
      </c>
      <c r="Q268" t="s">
        <v>1453</v>
      </c>
      <c r="R268" t="s">
        <v>1453</v>
      </c>
      <c r="S268" t="s">
        <v>1453</v>
      </c>
      <c r="T268" t="s">
        <v>1453</v>
      </c>
      <c r="U268" t="s">
        <v>1453</v>
      </c>
      <c r="V268" t="s">
        <v>1453</v>
      </c>
      <c r="W268" t="s">
        <v>1453</v>
      </c>
      <c r="X268" t="s">
        <v>1453</v>
      </c>
      <c r="Y268" t="s">
        <v>1453</v>
      </c>
      <c r="Z268" t="s">
        <v>1453</v>
      </c>
      <c r="AA268" t="s">
        <v>1453</v>
      </c>
      <c r="AB268" t="s">
        <v>1453</v>
      </c>
      <c r="AC268" t="s">
        <v>1453</v>
      </c>
      <c r="AD268" t="s">
        <v>1453</v>
      </c>
      <c r="AE268" t="s">
        <v>1453</v>
      </c>
      <c r="AF268" t="s">
        <v>1453</v>
      </c>
      <c r="AG268" t="s">
        <v>1453</v>
      </c>
      <c r="AH268" t="s">
        <v>1453</v>
      </c>
      <c r="AI268" t="s">
        <v>1453</v>
      </c>
      <c r="AJ268" t="s">
        <v>1453</v>
      </c>
      <c r="AK268" t="s">
        <v>1453</v>
      </c>
      <c r="AL268" t="s">
        <v>1453</v>
      </c>
      <c r="AM268" t="s">
        <v>1453</v>
      </c>
      <c r="AN268" t="s">
        <v>1453</v>
      </c>
      <c r="AO268" t="s">
        <v>1453</v>
      </c>
      <c r="AQ268" t="s">
        <v>1497</v>
      </c>
      <c r="AS268" t="s">
        <v>1453</v>
      </c>
      <c r="AT268" t="s">
        <v>1453</v>
      </c>
      <c r="AU268" t="s">
        <v>1453</v>
      </c>
      <c r="AV268" t="s">
        <v>1453</v>
      </c>
      <c r="AW268" t="s">
        <v>1453</v>
      </c>
      <c r="AX268" t="s">
        <v>1453</v>
      </c>
      <c r="AY268" t="s">
        <v>1453</v>
      </c>
      <c r="AZ268" t="s">
        <v>1453</v>
      </c>
      <c r="BA268" t="s">
        <v>1453</v>
      </c>
      <c r="BB268" t="s">
        <v>1453</v>
      </c>
      <c r="BC268" t="s">
        <v>1453</v>
      </c>
      <c r="BD268" t="s">
        <v>1453</v>
      </c>
      <c r="BE268" t="s">
        <v>1453</v>
      </c>
      <c r="BF268" t="s">
        <v>1453</v>
      </c>
      <c r="BG268" t="s">
        <v>1456</v>
      </c>
      <c r="BH268" t="s">
        <v>1453</v>
      </c>
      <c r="BI268" t="s">
        <v>1453</v>
      </c>
      <c r="BJ268" t="s">
        <v>1453</v>
      </c>
      <c r="BK268" t="s">
        <v>1453</v>
      </c>
      <c r="BL268" t="s">
        <v>1453</v>
      </c>
      <c r="BM268" t="s">
        <v>1453</v>
      </c>
      <c r="BN268" t="s">
        <v>1453</v>
      </c>
      <c r="BO268" t="s">
        <v>1456</v>
      </c>
      <c r="BP268" t="s">
        <v>1453</v>
      </c>
      <c r="BQ268" t="s">
        <v>1453</v>
      </c>
      <c r="BR268" t="s">
        <v>1453</v>
      </c>
      <c r="BS268" t="s">
        <v>1453</v>
      </c>
      <c r="BT268" t="s">
        <v>1453</v>
      </c>
      <c r="BU268" t="s">
        <v>1453</v>
      </c>
      <c r="BV268" t="s">
        <v>1453</v>
      </c>
      <c r="BW268" t="s">
        <v>1453</v>
      </c>
      <c r="BX268" t="s">
        <v>1453</v>
      </c>
      <c r="BY268" t="s">
        <v>1453</v>
      </c>
      <c r="BZ268" t="s">
        <v>1453</v>
      </c>
      <c r="CA268" t="s">
        <v>1453</v>
      </c>
      <c r="CB268" t="s">
        <v>1453</v>
      </c>
      <c r="CC268" t="s">
        <v>1453</v>
      </c>
      <c r="CD268" t="s">
        <v>1453</v>
      </c>
      <c r="CE268" t="s">
        <v>1456</v>
      </c>
      <c r="CF268" t="s">
        <v>1453</v>
      </c>
      <c r="CG268" t="s">
        <v>1453</v>
      </c>
      <c r="CH268" t="s">
        <v>1453</v>
      </c>
      <c r="CI268" t="s">
        <v>1453</v>
      </c>
      <c r="CJ268" t="s">
        <v>1453</v>
      </c>
      <c r="CK268" t="s">
        <v>1453</v>
      </c>
      <c r="CL268" t="s">
        <v>1453</v>
      </c>
      <c r="CM268" t="s">
        <v>1453</v>
      </c>
      <c r="CN268" t="s">
        <v>1453</v>
      </c>
      <c r="CO268" t="s">
        <v>1453</v>
      </c>
      <c r="CP268" t="s">
        <v>1453</v>
      </c>
      <c r="CQ268" t="s">
        <v>1453</v>
      </c>
      <c r="CR268" t="s">
        <v>1453</v>
      </c>
      <c r="CS268" t="s">
        <v>1453</v>
      </c>
      <c r="CT268" t="s">
        <v>1453</v>
      </c>
      <c r="CU268" t="s">
        <v>1453</v>
      </c>
      <c r="CV268" t="s">
        <v>1453</v>
      </c>
      <c r="CW268" t="s">
        <v>1456</v>
      </c>
      <c r="CX268" t="s">
        <v>1453</v>
      </c>
      <c r="CY268" t="s">
        <v>1453</v>
      </c>
      <c r="CZ268" t="s">
        <v>1453</v>
      </c>
      <c r="DA268" t="s">
        <v>1453</v>
      </c>
      <c r="DB268" t="s">
        <v>1453</v>
      </c>
      <c r="DD268">
        <f t="shared" si="290"/>
        <v>58</v>
      </c>
      <c r="DE268">
        <f t="shared" si="291"/>
        <v>0</v>
      </c>
      <c r="DF268">
        <f t="shared" si="292"/>
        <v>4</v>
      </c>
      <c r="DG268">
        <f t="shared" si="293"/>
        <v>0</v>
      </c>
      <c r="DH268">
        <f t="shared" si="294"/>
        <v>0</v>
      </c>
      <c r="DJ268">
        <f t="shared" si="295"/>
        <v>31</v>
      </c>
      <c r="DK268">
        <f t="shared" si="296"/>
        <v>0</v>
      </c>
      <c r="DL268">
        <f t="shared" si="297"/>
        <v>0</v>
      </c>
      <c r="DM268">
        <f t="shared" si="298"/>
        <v>0</v>
      </c>
      <c r="DN268">
        <f t="shared" si="299"/>
        <v>0</v>
      </c>
    </row>
    <row r="269" spans="1:118" ht="17" x14ac:dyDescent="0.2">
      <c r="A269" s="41" t="s">
        <v>336</v>
      </c>
      <c r="B269" s="3" t="s">
        <v>1316</v>
      </c>
      <c r="C269" s="51" t="s">
        <v>1463</v>
      </c>
      <c r="D269" s="42"/>
      <c r="E269" s="5" t="s">
        <v>1408</v>
      </c>
      <c r="F269" s="5" t="s">
        <v>9</v>
      </c>
      <c r="G269" s="5" t="s">
        <v>13</v>
      </c>
      <c r="H269" s="21"/>
      <c r="I269" s="21" t="s">
        <v>1446</v>
      </c>
      <c r="K269" t="s">
        <v>1456</v>
      </c>
      <c r="L269" t="s">
        <v>1453</v>
      </c>
      <c r="M269" t="s">
        <v>1453</v>
      </c>
      <c r="N269" t="s">
        <v>1453</v>
      </c>
      <c r="O269" t="s">
        <v>1453</v>
      </c>
      <c r="P269" t="s">
        <v>1453</v>
      </c>
      <c r="Q269" t="s">
        <v>1453</v>
      </c>
      <c r="R269" t="s">
        <v>1453</v>
      </c>
      <c r="S269" t="s">
        <v>1453</v>
      </c>
      <c r="T269" t="s">
        <v>1453</v>
      </c>
      <c r="U269" t="s">
        <v>1453</v>
      </c>
      <c r="V269" t="s">
        <v>1453</v>
      </c>
      <c r="W269" t="s">
        <v>1453</v>
      </c>
      <c r="X269" t="s">
        <v>1453</v>
      </c>
      <c r="Y269" t="s">
        <v>1453</v>
      </c>
      <c r="Z269" t="s">
        <v>1453</v>
      </c>
      <c r="AA269" t="s">
        <v>1453</v>
      </c>
      <c r="AB269" t="s">
        <v>1453</v>
      </c>
      <c r="AC269" t="s">
        <v>1453</v>
      </c>
      <c r="AD269" t="s">
        <v>1453</v>
      </c>
      <c r="AE269" t="s">
        <v>1453</v>
      </c>
      <c r="AF269" t="s">
        <v>1453</v>
      </c>
      <c r="AG269" t="s">
        <v>1453</v>
      </c>
      <c r="AH269" t="s">
        <v>1453</v>
      </c>
      <c r="AI269" t="s">
        <v>1453</v>
      </c>
      <c r="AJ269" t="s">
        <v>1453</v>
      </c>
      <c r="AK269" t="s">
        <v>1453</v>
      </c>
      <c r="AL269" t="s">
        <v>1453</v>
      </c>
      <c r="AM269" t="s">
        <v>1453</v>
      </c>
      <c r="AN269" t="s">
        <v>1453</v>
      </c>
      <c r="AO269" t="s">
        <v>1453</v>
      </c>
      <c r="AQ269" t="s">
        <v>1497</v>
      </c>
      <c r="AS269" t="s">
        <v>1453</v>
      </c>
      <c r="AT269" t="s">
        <v>1453</v>
      </c>
      <c r="AU269" t="s">
        <v>1453</v>
      </c>
      <c r="AV269" t="s">
        <v>1453</v>
      </c>
      <c r="AW269" t="s">
        <v>1453</v>
      </c>
      <c r="AX269" t="s">
        <v>1453</v>
      </c>
      <c r="AY269" t="s">
        <v>1453</v>
      </c>
      <c r="AZ269" t="s">
        <v>1453</v>
      </c>
      <c r="BA269" t="s">
        <v>1453</v>
      </c>
      <c r="BB269" t="s">
        <v>1453</v>
      </c>
      <c r="BC269" t="s">
        <v>1453</v>
      </c>
      <c r="BD269" t="s">
        <v>1453</v>
      </c>
      <c r="BE269" t="s">
        <v>1453</v>
      </c>
      <c r="BF269" t="s">
        <v>1453</v>
      </c>
      <c r="BG269" t="s">
        <v>1456</v>
      </c>
      <c r="BH269" t="s">
        <v>1453</v>
      </c>
      <c r="BI269" t="s">
        <v>1453</v>
      </c>
      <c r="BJ269" t="s">
        <v>1453</v>
      </c>
      <c r="BK269" t="s">
        <v>1453</v>
      </c>
      <c r="BL269" t="s">
        <v>1453</v>
      </c>
      <c r="BM269" t="s">
        <v>1453</v>
      </c>
      <c r="BN269" t="s">
        <v>1453</v>
      </c>
      <c r="BO269" t="s">
        <v>1456</v>
      </c>
      <c r="BP269" t="s">
        <v>1453</v>
      </c>
      <c r="BQ269" t="s">
        <v>1453</v>
      </c>
      <c r="BR269" t="s">
        <v>1453</v>
      </c>
      <c r="BS269" t="s">
        <v>1453</v>
      </c>
      <c r="BT269" t="s">
        <v>1453</v>
      </c>
      <c r="BU269" t="s">
        <v>1453</v>
      </c>
      <c r="BV269" t="s">
        <v>1453</v>
      </c>
      <c r="BW269" t="s">
        <v>1453</v>
      </c>
      <c r="BX269" t="s">
        <v>1453</v>
      </c>
      <c r="BY269" t="s">
        <v>1453</v>
      </c>
      <c r="BZ269" t="s">
        <v>1453</v>
      </c>
      <c r="CA269" t="s">
        <v>1453</v>
      </c>
      <c r="CB269" t="s">
        <v>1453</v>
      </c>
      <c r="CC269" t="s">
        <v>1453</v>
      </c>
      <c r="CD269" t="s">
        <v>1453</v>
      </c>
      <c r="CE269" t="s">
        <v>1456</v>
      </c>
      <c r="CF269" t="s">
        <v>1453</v>
      </c>
      <c r="CG269" t="s">
        <v>1453</v>
      </c>
      <c r="CH269" t="s">
        <v>1453</v>
      </c>
      <c r="CI269" t="s">
        <v>1453</v>
      </c>
      <c r="CJ269" t="s">
        <v>1453</v>
      </c>
      <c r="CK269" t="s">
        <v>1453</v>
      </c>
      <c r="CL269" t="s">
        <v>1453</v>
      </c>
      <c r="CM269" t="s">
        <v>1453</v>
      </c>
      <c r="CN269" t="s">
        <v>1453</v>
      </c>
      <c r="CO269" t="s">
        <v>1453</v>
      </c>
      <c r="CP269" t="s">
        <v>1453</v>
      </c>
      <c r="CQ269" t="s">
        <v>1453</v>
      </c>
      <c r="CR269" t="s">
        <v>1453</v>
      </c>
      <c r="CS269" t="s">
        <v>1453</v>
      </c>
      <c r="CT269" t="s">
        <v>1453</v>
      </c>
      <c r="CU269" t="s">
        <v>1453</v>
      </c>
      <c r="CV269" t="s">
        <v>1453</v>
      </c>
      <c r="CW269" t="s">
        <v>1456</v>
      </c>
      <c r="CX269" t="s">
        <v>1453</v>
      </c>
      <c r="CY269" t="s">
        <v>1453</v>
      </c>
      <c r="CZ269" t="s">
        <v>1453</v>
      </c>
      <c r="DA269" t="s">
        <v>1453</v>
      </c>
      <c r="DB269" t="s">
        <v>1453</v>
      </c>
      <c r="DD269">
        <f t="shared" si="290"/>
        <v>58</v>
      </c>
      <c r="DE269">
        <f t="shared" si="291"/>
        <v>0</v>
      </c>
      <c r="DF269">
        <f t="shared" si="292"/>
        <v>4</v>
      </c>
      <c r="DG269">
        <f t="shared" si="293"/>
        <v>0</v>
      </c>
      <c r="DH269">
        <f t="shared" si="294"/>
        <v>0</v>
      </c>
      <c r="DJ269">
        <f t="shared" si="295"/>
        <v>30</v>
      </c>
      <c r="DK269">
        <f t="shared" si="296"/>
        <v>0</v>
      </c>
      <c r="DL269">
        <f t="shared" si="297"/>
        <v>1</v>
      </c>
      <c r="DM269">
        <f t="shared" si="298"/>
        <v>0</v>
      </c>
      <c r="DN269">
        <f t="shared" si="299"/>
        <v>0</v>
      </c>
    </row>
    <row r="270" spans="1:118" ht="17" x14ac:dyDescent="0.2">
      <c r="A270" s="41" t="s">
        <v>337</v>
      </c>
      <c r="B270" s="3" t="s">
        <v>1317</v>
      </c>
      <c r="C270" s="43" t="s">
        <v>1072</v>
      </c>
      <c r="D270" s="42" t="s">
        <v>79</v>
      </c>
      <c r="E270" s="5" t="s">
        <v>1059</v>
      </c>
      <c r="F270" s="5" t="s">
        <v>9</v>
      </c>
      <c r="G270" s="5" t="s">
        <v>1059</v>
      </c>
      <c r="H270" s="2"/>
      <c r="I270" s="44" t="s">
        <v>1047</v>
      </c>
      <c r="K270" s="52" t="s">
        <v>1453</v>
      </c>
      <c r="L270" s="52" t="s">
        <v>1453</v>
      </c>
      <c r="M270" s="52" t="s">
        <v>1453</v>
      </c>
      <c r="N270" s="52" t="s">
        <v>1454</v>
      </c>
      <c r="O270" s="52" t="s">
        <v>1453</v>
      </c>
      <c r="P270" s="52" t="s">
        <v>1454</v>
      </c>
      <c r="Q270" s="52" t="s">
        <v>1453</v>
      </c>
      <c r="R270" s="52" t="s">
        <v>1453</v>
      </c>
      <c r="S270" s="52" t="s">
        <v>1453</v>
      </c>
      <c r="T270" s="52" t="s">
        <v>1453</v>
      </c>
      <c r="U270" s="52" t="s">
        <v>1453</v>
      </c>
      <c r="V270" s="52" t="s">
        <v>1453</v>
      </c>
      <c r="W270" s="52" t="s">
        <v>1454</v>
      </c>
      <c r="X270" s="52" t="s">
        <v>1453</v>
      </c>
      <c r="Y270" s="52" t="s">
        <v>1453</v>
      </c>
      <c r="Z270" s="52" t="s">
        <v>1454</v>
      </c>
      <c r="AA270" s="52" t="s">
        <v>1454</v>
      </c>
      <c r="AB270" s="52" t="s">
        <v>1454</v>
      </c>
      <c r="AC270" s="52" t="s">
        <v>1453</v>
      </c>
      <c r="AD270" s="52" t="s">
        <v>1454</v>
      </c>
      <c r="AE270" s="52" t="s">
        <v>1454</v>
      </c>
      <c r="AF270" s="52" t="s">
        <v>1453</v>
      </c>
      <c r="AG270" s="52" t="s">
        <v>1454</v>
      </c>
      <c r="AH270" s="52" t="s">
        <v>1454</v>
      </c>
      <c r="AI270" s="52" t="s">
        <v>1453</v>
      </c>
      <c r="AJ270" s="52" t="s">
        <v>1453</v>
      </c>
      <c r="AK270" s="52" t="s">
        <v>1453</v>
      </c>
      <c r="AL270" s="52" t="s">
        <v>1454</v>
      </c>
      <c r="AM270" s="52" t="s">
        <v>1453</v>
      </c>
      <c r="AN270" s="52" t="s">
        <v>1453</v>
      </c>
      <c r="AO270" s="52" t="s">
        <v>1454</v>
      </c>
      <c r="DD270">
        <f t="shared" si="290"/>
        <v>0</v>
      </c>
      <c r="DE270">
        <f t="shared" si="291"/>
        <v>0</v>
      </c>
      <c r="DF270">
        <f t="shared" si="292"/>
        <v>0</v>
      </c>
      <c r="DG270">
        <f t="shared" si="293"/>
        <v>0</v>
      </c>
      <c r="DH270">
        <f t="shared" si="294"/>
        <v>0</v>
      </c>
      <c r="DJ270">
        <f t="shared" si="295"/>
        <v>19</v>
      </c>
      <c r="DK270">
        <f t="shared" si="296"/>
        <v>12</v>
      </c>
      <c r="DL270">
        <f t="shared" si="297"/>
        <v>0</v>
      </c>
      <c r="DM270">
        <f t="shared" si="298"/>
        <v>0</v>
      </c>
      <c r="DN270">
        <f t="shared" si="299"/>
        <v>0</v>
      </c>
    </row>
    <row r="271" spans="1:118" ht="34" x14ac:dyDescent="0.2">
      <c r="A271" s="41" t="s">
        <v>339</v>
      </c>
      <c r="B271" s="3" t="s">
        <v>1318</v>
      </c>
      <c r="C271" s="43" t="s">
        <v>1072</v>
      </c>
      <c r="D271" s="42" t="s">
        <v>79</v>
      </c>
      <c r="E271" s="5" t="s">
        <v>1063</v>
      </c>
      <c r="F271" s="5" t="s">
        <v>9</v>
      </c>
      <c r="G271" s="5" t="s">
        <v>29</v>
      </c>
      <c r="H271" s="2"/>
      <c r="I271" s="44" t="s">
        <v>1036</v>
      </c>
      <c r="K271" s="52" t="s">
        <v>1453</v>
      </c>
      <c r="L271" s="52" t="s">
        <v>1453</v>
      </c>
      <c r="M271" s="52" t="s">
        <v>1453</v>
      </c>
      <c r="N271" s="52" t="s">
        <v>1454</v>
      </c>
      <c r="O271" s="52" t="s">
        <v>1453</v>
      </c>
      <c r="P271" s="52" t="s">
        <v>1454</v>
      </c>
      <c r="Q271" s="52" t="s">
        <v>1454</v>
      </c>
      <c r="R271" s="52" t="s">
        <v>1454</v>
      </c>
      <c r="S271" s="52" t="s">
        <v>1453</v>
      </c>
      <c r="T271" s="52" t="s">
        <v>1453</v>
      </c>
      <c r="U271" s="52" t="s">
        <v>1453</v>
      </c>
      <c r="V271" s="52" t="s">
        <v>1453</v>
      </c>
      <c r="W271" s="52" t="s">
        <v>1454</v>
      </c>
      <c r="X271" s="52" t="s">
        <v>1453</v>
      </c>
      <c r="Y271" s="52" t="s">
        <v>1453</v>
      </c>
      <c r="Z271" s="52" t="s">
        <v>1453</v>
      </c>
      <c r="AA271" s="52" t="s">
        <v>1454</v>
      </c>
      <c r="AB271" s="52" t="s">
        <v>1454</v>
      </c>
      <c r="AC271" s="52" t="s">
        <v>1453</v>
      </c>
      <c r="AD271" s="52" t="s">
        <v>1454</v>
      </c>
      <c r="AE271" s="52" t="s">
        <v>1454</v>
      </c>
      <c r="AF271" s="52" t="s">
        <v>1453</v>
      </c>
      <c r="AG271" s="52" t="s">
        <v>1454</v>
      </c>
      <c r="AH271" s="52" t="s">
        <v>1454</v>
      </c>
      <c r="AI271" s="52" t="s">
        <v>1453</v>
      </c>
      <c r="AJ271" s="52" t="s">
        <v>1453</v>
      </c>
      <c r="AK271" s="52" t="s">
        <v>1453</v>
      </c>
      <c r="AL271" s="52" t="s">
        <v>1454</v>
      </c>
      <c r="AM271" s="52" t="s">
        <v>1453</v>
      </c>
      <c r="AN271" s="52" t="s">
        <v>1453</v>
      </c>
      <c r="AO271" s="52" t="s">
        <v>1454</v>
      </c>
      <c r="DD271">
        <f t="shared" si="290"/>
        <v>0</v>
      </c>
      <c r="DE271">
        <f t="shared" si="291"/>
        <v>0</v>
      </c>
      <c r="DF271">
        <f t="shared" si="292"/>
        <v>0</v>
      </c>
      <c r="DG271">
        <f t="shared" si="293"/>
        <v>0</v>
      </c>
      <c r="DH271">
        <f t="shared" si="294"/>
        <v>0</v>
      </c>
      <c r="DJ271">
        <f t="shared" si="295"/>
        <v>18</v>
      </c>
      <c r="DK271">
        <f t="shared" si="296"/>
        <v>13</v>
      </c>
      <c r="DL271">
        <f t="shared" si="297"/>
        <v>0</v>
      </c>
      <c r="DM271">
        <f t="shared" si="298"/>
        <v>0</v>
      </c>
      <c r="DN271">
        <f t="shared" si="299"/>
        <v>0</v>
      </c>
    </row>
    <row r="272" spans="1:118" ht="34" x14ac:dyDescent="0.2">
      <c r="A272" s="41" t="s">
        <v>340</v>
      </c>
      <c r="B272" s="3" t="s">
        <v>1319</v>
      </c>
      <c r="C272" s="43" t="s">
        <v>1309</v>
      </c>
      <c r="D272" s="42" t="s">
        <v>21</v>
      </c>
      <c r="E272" s="5" t="s">
        <v>1064</v>
      </c>
      <c r="F272" s="5" t="s">
        <v>9</v>
      </c>
      <c r="G272" s="5" t="s">
        <v>1059</v>
      </c>
      <c r="H272" s="2"/>
      <c r="I272" s="2"/>
      <c r="J272" s="2"/>
      <c r="AQ272" t="s">
        <v>1538</v>
      </c>
      <c r="AR272" s="29"/>
      <c r="AS272" t="s">
        <v>1454</v>
      </c>
      <c r="AT272" t="s">
        <v>1454</v>
      </c>
      <c r="AU272" t="s">
        <v>1453</v>
      </c>
      <c r="AV272" t="s">
        <v>1454</v>
      </c>
      <c r="AW272" t="s">
        <v>1454</v>
      </c>
      <c r="AX272" t="s">
        <v>1454</v>
      </c>
      <c r="AY272" t="s">
        <v>1453</v>
      </c>
      <c r="AZ272" t="s">
        <v>1453</v>
      </c>
      <c r="BA272" t="s">
        <v>1454</v>
      </c>
      <c r="BB272" t="s">
        <v>1453</v>
      </c>
      <c r="BC272" t="s">
        <v>1453</v>
      </c>
      <c r="BD272" t="s">
        <v>1453</v>
      </c>
      <c r="BE272" t="s">
        <v>1453</v>
      </c>
      <c r="BF272" t="s">
        <v>1454</v>
      </c>
      <c r="BG272" t="s">
        <v>1453</v>
      </c>
      <c r="BH272" t="s">
        <v>1454</v>
      </c>
      <c r="BI272" t="s">
        <v>1453</v>
      </c>
      <c r="BJ272" t="s">
        <v>1454</v>
      </c>
      <c r="BK272" t="s">
        <v>1453</v>
      </c>
      <c r="BL272" t="s">
        <v>1454</v>
      </c>
      <c r="BM272" t="s">
        <v>1453</v>
      </c>
      <c r="BN272" t="s">
        <v>1454</v>
      </c>
      <c r="BO272" t="s">
        <v>1454</v>
      </c>
      <c r="BP272" t="s">
        <v>1454</v>
      </c>
      <c r="BQ272" t="s">
        <v>1453</v>
      </c>
      <c r="BR272" t="s">
        <v>1453</v>
      </c>
      <c r="BS272" t="s">
        <v>1453</v>
      </c>
      <c r="BT272" t="s">
        <v>1454</v>
      </c>
      <c r="BU272" t="s">
        <v>1454</v>
      </c>
      <c r="BV272" t="s">
        <v>1453</v>
      </c>
      <c r="BW272" t="s">
        <v>1453</v>
      </c>
      <c r="BX272" t="s">
        <v>1453</v>
      </c>
      <c r="BY272" t="s">
        <v>1453</v>
      </c>
      <c r="BZ272" t="s">
        <v>1454</v>
      </c>
      <c r="CA272" t="s">
        <v>1453</v>
      </c>
      <c r="CB272" t="s">
        <v>1453</v>
      </c>
      <c r="CC272" t="s">
        <v>1453</v>
      </c>
      <c r="CD272" t="s">
        <v>1454</v>
      </c>
      <c r="CE272" t="s">
        <v>1454</v>
      </c>
      <c r="CF272" t="s">
        <v>1454</v>
      </c>
      <c r="CG272" t="s">
        <v>1453</v>
      </c>
      <c r="CH272" t="s">
        <v>1454</v>
      </c>
      <c r="CI272" t="s">
        <v>1453</v>
      </c>
      <c r="CJ272" t="s">
        <v>1453</v>
      </c>
      <c r="CK272" t="s">
        <v>1454</v>
      </c>
      <c r="CL272" t="s">
        <v>1454</v>
      </c>
      <c r="CM272" t="s">
        <v>1453</v>
      </c>
      <c r="CN272" t="s">
        <v>1453</v>
      </c>
      <c r="CO272" t="s">
        <v>1453</v>
      </c>
      <c r="CP272" t="s">
        <v>1454</v>
      </c>
      <c r="CQ272" t="s">
        <v>1454</v>
      </c>
      <c r="CR272" t="s">
        <v>1454</v>
      </c>
      <c r="CS272" t="s">
        <v>1454</v>
      </c>
      <c r="CT272" t="s">
        <v>1453</v>
      </c>
      <c r="CU272" t="s">
        <v>1454</v>
      </c>
      <c r="CV272" t="s">
        <v>1454</v>
      </c>
      <c r="CW272" t="s">
        <v>1453</v>
      </c>
      <c r="CX272" t="s">
        <v>1454</v>
      </c>
      <c r="CY272" t="s">
        <v>1453</v>
      </c>
      <c r="CZ272" t="s">
        <v>1453</v>
      </c>
      <c r="DA272" t="s">
        <v>1453</v>
      </c>
      <c r="DB272" t="s">
        <v>1453</v>
      </c>
      <c r="DD272">
        <f t="shared" si="290"/>
        <v>33</v>
      </c>
      <c r="DE272">
        <f t="shared" si="291"/>
        <v>29</v>
      </c>
      <c r="DF272">
        <f t="shared" si="292"/>
        <v>0</v>
      </c>
      <c r="DG272">
        <f t="shared" si="293"/>
        <v>0</v>
      </c>
      <c r="DH272">
        <f t="shared" si="294"/>
        <v>0</v>
      </c>
      <c r="DJ272">
        <f t="shared" si="295"/>
        <v>0</v>
      </c>
      <c r="DK272">
        <f t="shared" si="296"/>
        <v>0</v>
      </c>
      <c r="DL272">
        <f t="shared" si="297"/>
        <v>0</v>
      </c>
      <c r="DM272">
        <f t="shared" si="298"/>
        <v>0</v>
      </c>
      <c r="DN272">
        <f t="shared" si="299"/>
        <v>0</v>
      </c>
    </row>
    <row r="273" spans="1:118" ht="34" x14ac:dyDescent="0.2">
      <c r="A273" s="41" t="s">
        <v>341</v>
      </c>
      <c r="B273" s="3" t="s">
        <v>1320</v>
      </c>
      <c r="C273" s="51" t="s">
        <v>1463</v>
      </c>
      <c r="D273" s="42"/>
      <c r="E273" s="5" t="s">
        <v>1064</v>
      </c>
      <c r="F273" s="5" t="s">
        <v>9</v>
      </c>
      <c r="G273" s="27" t="s">
        <v>15</v>
      </c>
      <c r="H273" s="2"/>
      <c r="I273" s="2" t="s">
        <v>1556</v>
      </c>
      <c r="K273" t="s">
        <v>1453</v>
      </c>
      <c r="L273" t="s">
        <v>1453</v>
      </c>
      <c r="M273" t="s">
        <v>1453</v>
      </c>
      <c r="N273" t="s">
        <v>1454</v>
      </c>
      <c r="O273" t="s">
        <v>1453</v>
      </c>
      <c r="P273" t="s">
        <v>1454</v>
      </c>
      <c r="Q273" t="s">
        <v>1455</v>
      </c>
      <c r="R273" t="s">
        <v>1453</v>
      </c>
      <c r="S273" t="s">
        <v>1453</v>
      </c>
      <c r="T273" t="s">
        <v>1453</v>
      </c>
      <c r="U273" t="s">
        <v>1453</v>
      </c>
      <c r="V273" t="s">
        <v>1453</v>
      </c>
      <c r="W273" t="s">
        <v>1454</v>
      </c>
      <c r="X273" t="s">
        <v>1453</v>
      </c>
      <c r="Y273" t="s">
        <v>1453</v>
      </c>
      <c r="Z273" t="s">
        <v>1454</v>
      </c>
      <c r="AA273" t="s">
        <v>1454</v>
      </c>
      <c r="AB273" t="s">
        <v>1454</v>
      </c>
      <c r="AC273" t="s">
        <v>1453</v>
      </c>
      <c r="AD273" t="s">
        <v>1454</v>
      </c>
      <c r="AE273" t="s">
        <v>1454</v>
      </c>
      <c r="AF273" t="s">
        <v>1453</v>
      </c>
      <c r="AG273" t="s">
        <v>1454</v>
      </c>
      <c r="AH273" t="s">
        <v>1454</v>
      </c>
      <c r="AI273" t="s">
        <v>1453</v>
      </c>
      <c r="AJ273" t="s">
        <v>1453</v>
      </c>
      <c r="AK273" t="s">
        <v>1453</v>
      </c>
      <c r="AL273" t="s">
        <v>1454</v>
      </c>
      <c r="AM273" t="s">
        <v>1453</v>
      </c>
      <c r="AN273" t="s">
        <v>1453</v>
      </c>
      <c r="AO273" t="s">
        <v>1454</v>
      </c>
      <c r="AQ273" t="s">
        <v>1557</v>
      </c>
      <c r="AS273" t="s">
        <v>1454</v>
      </c>
      <c r="AT273" t="s">
        <v>1453</v>
      </c>
      <c r="AU273" t="s">
        <v>1453</v>
      </c>
      <c r="AV273" t="s">
        <v>1453</v>
      </c>
      <c r="AW273" t="s">
        <v>1453</v>
      </c>
      <c r="AX273" t="s">
        <v>1454</v>
      </c>
      <c r="AY273" t="s">
        <v>1453</v>
      </c>
      <c r="AZ273" t="s">
        <v>1453</v>
      </c>
      <c r="BA273" t="s">
        <v>1453</v>
      </c>
      <c r="BB273" t="s">
        <v>1453</v>
      </c>
      <c r="BC273" t="s">
        <v>1453</v>
      </c>
      <c r="BD273" t="s">
        <v>1453</v>
      </c>
      <c r="BE273" t="s">
        <v>1453</v>
      </c>
      <c r="BF273" t="s">
        <v>1453</v>
      </c>
      <c r="BG273" t="s">
        <v>1453</v>
      </c>
      <c r="BH273" t="s">
        <v>1453</v>
      </c>
      <c r="BI273" t="s">
        <v>1453</v>
      </c>
      <c r="BJ273" t="s">
        <v>1454</v>
      </c>
      <c r="BK273" t="s">
        <v>1456</v>
      </c>
      <c r="BL273" t="s">
        <v>1453</v>
      </c>
      <c r="BM273" t="s">
        <v>1453</v>
      </c>
      <c r="BN273" t="s">
        <v>1453</v>
      </c>
      <c r="BO273" t="s">
        <v>1454</v>
      </c>
      <c r="BP273" t="s">
        <v>1454</v>
      </c>
      <c r="BQ273" t="s">
        <v>1453</v>
      </c>
      <c r="BR273" t="s">
        <v>1456</v>
      </c>
      <c r="BS273" t="s">
        <v>1453</v>
      </c>
      <c r="BT273" t="s">
        <v>1454</v>
      </c>
      <c r="BU273" t="s">
        <v>1453</v>
      </c>
      <c r="BV273" t="s">
        <v>1453</v>
      </c>
      <c r="BW273" t="s">
        <v>1456</v>
      </c>
      <c r="BX273" t="s">
        <v>1453</v>
      </c>
      <c r="BY273" t="s">
        <v>1453</v>
      </c>
      <c r="BZ273" t="s">
        <v>1453</v>
      </c>
      <c r="CA273" t="s">
        <v>1456</v>
      </c>
      <c r="CB273" t="s">
        <v>1453</v>
      </c>
      <c r="CC273" t="s">
        <v>1453</v>
      </c>
      <c r="CD273" t="s">
        <v>1454</v>
      </c>
      <c r="CE273" t="s">
        <v>1454</v>
      </c>
      <c r="CF273" t="s">
        <v>1454</v>
      </c>
      <c r="CG273" t="s">
        <v>1453</v>
      </c>
      <c r="CH273" t="s">
        <v>1454</v>
      </c>
      <c r="CI273" t="s">
        <v>1453</v>
      </c>
      <c r="CJ273" t="s">
        <v>1453</v>
      </c>
      <c r="CK273" t="s">
        <v>1454</v>
      </c>
      <c r="CL273" t="s">
        <v>1454</v>
      </c>
      <c r="CM273" t="s">
        <v>1453</v>
      </c>
      <c r="CN273" t="s">
        <v>1453</v>
      </c>
      <c r="CO273" t="s">
        <v>1456</v>
      </c>
      <c r="CP273" t="s">
        <v>1454</v>
      </c>
      <c r="CQ273" t="s">
        <v>1454</v>
      </c>
      <c r="CR273" t="s">
        <v>1454</v>
      </c>
      <c r="CS273" t="s">
        <v>1456</v>
      </c>
      <c r="CT273" t="s">
        <v>1453</v>
      </c>
      <c r="CU273" t="s">
        <v>1454</v>
      </c>
      <c r="CV273" t="s">
        <v>1453</v>
      </c>
      <c r="CW273" t="s">
        <v>1453</v>
      </c>
      <c r="CX273" t="s">
        <v>1454</v>
      </c>
      <c r="CY273" t="s">
        <v>1456</v>
      </c>
      <c r="CZ273" t="s">
        <v>1453</v>
      </c>
      <c r="DA273" t="s">
        <v>1456</v>
      </c>
      <c r="DB273" t="s">
        <v>1456</v>
      </c>
      <c r="DD273">
        <f t="shared" si="290"/>
        <v>36</v>
      </c>
      <c r="DE273">
        <f t="shared" si="291"/>
        <v>17</v>
      </c>
      <c r="DF273">
        <f t="shared" si="292"/>
        <v>9</v>
      </c>
      <c r="DG273">
        <f t="shared" si="293"/>
        <v>0</v>
      </c>
      <c r="DH273">
        <f t="shared" si="294"/>
        <v>0</v>
      </c>
      <c r="DJ273">
        <f t="shared" si="295"/>
        <v>18</v>
      </c>
      <c r="DK273">
        <f t="shared" si="296"/>
        <v>12</v>
      </c>
      <c r="DL273">
        <f t="shared" si="297"/>
        <v>0</v>
      </c>
      <c r="DM273">
        <f t="shared" si="298"/>
        <v>0</v>
      </c>
      <c r="DN273">
        <f t="shared" si="299"/>
        <v>1</v>
      </c>
    </row>
    <row r="274" spans="1:118" ht="34" x14ac:dyDescent="0.2">
      <c r="A274" s="41" t="s">
        <v>342</v>
      </c>
      <c r="B274" s="3" t="s">
        <v>1321</v>
      </c>
      <c r="C274" s="43" t="s">
        <v>1072</v>
      </c>
      <c r="D274" s="42" t="s">
        <v>79</v>
      </c>
      <c r="E274" s="5" t="s">
        <v>1064</v>
      </c>
      <c r="F274" s="5" t="s">
        <v>9</v>
      </c>
      <c r="G274" s="5" t="s">
        <v>277</v>
      </c>
      <c r="H274" s="2"/>
      <c r="I274" s="44" t="s">
        <v>1425</v>
      </c>
      <c r="K274" s="52" t="s">
        <v>1454</v>
      </c>
      <c r="L274" s="52" t="s">
        <v>1454</v>
      </c>
      <c r="M274" s="52" t="s">
        <v>1454</v>
      </c>
      <c r="N274" s="52" t="s">
        <v>1454</v>
      </c>
      <c r="O274" s="52" t="s">
        <v>1454</v>
      </c>
      <c r="P274" s="52" t="s">
        <v>1454</v>
      </c>
      <c r="Q274" s="52" t="s">
        <v>1454</v>
      </c>
      <c r="R274" s="52" t="s">
        <v>1454</v>
      </c>
      <c r="S274" s="52" t="s">
        <v>1454</v>
      </c>
      <c r="T274" s="52" t="s">
        <v>1453</v>
      </c>
      <c r="U274" s="52" t="s">
        <v>1454</v>
      </c>
      <c r="V274" s="52" t="s">
        <v>1453</v>
      </c>
      <c r="W274" s="52" t="s">
        <v>1454</v>
      </c>
      <c r="X274" s="52" t="s">
        <v>1454</v>
      </c>
      <c r="Y274" s="52" t="s">
        <v>1453</v>
      </c>
      <c r="Z274" s="52" t="s">
        <v>1453</v>
      </c>
      <c r="AA274" s="52" t="s">
        <v>1453</v>
      </c>
      <c r="AB274" s="52" t="s">
        <v>1454</v>
      </c>
      <c r="AC274" s="52" t="s">
        <v>1453</v>
      </c>
      <c r="AD274" s="52" t="s">
        <v>1454</v>
      </c>
      <c r="AE274" s="52" t="s">
        <v>1454</v>
      </c>
      <c r="AF274" s="52" t="s">
        <v>1454</v>
      </c>
      <c r="AG274" s="52" t="s">
        <v>1454</v>
      </c>
      <c r="AH274" s="52" t="s">
        <v>1454</v>
      </c>
      <c r="AI274" s="52" t="s">
        <v>1454</v>
      </c>
      <c r="AJ274" s="52" t="s">
        <v>1453</v>
      </c>
      <c r="AK274" s="52" t="s">
        <v>1453</v>
      </c>
      <c r="AL274" s="52" t="s">
        <v>1454</v>
      </c>
      <c r="AM274" s="52" t="s">
        <v>1453</v>
      </c>
      <c r="AN274" s="52" t="s">
        <v>1453</v>
      </c>
      <c r="AO274" s="52" t="s">
        <v>1454</v>
      </c>
      <c r="DD274">
        <f t="shared" si="290"/>
        <v>0</v>
      </c>
      <c r="DE274">
        <f t="shared" si="291"/>
        <v>0</v>
      </c>
      <c r="DF274">
        <f t="shared" si="292"/>
        <v>0</v>
      </c>
      <c r="DG274">
        <f t="shared" si="293"/>
        <v>0</v>
      </c>
      <c r="DH274">
        <f t="shared" si="294"/>
        <v>0</v>
      </c>
      <c r="DJ274">
        <f t="shared" si="295"/>
        <v>10</v>
      </c>
      <c r="DK274">
        <f t="shared" si="296"/>
        <v>21</v>
      </c>
      <c r="DL274">
        <f t="shared" si="297"/>
        <v>0</v>
      </c>
      <c r="DM274">
        <f t="shared" si="298"/>
        <v>0</v>
      </c>
      <c r="DN274">
        <f t="shared" si="299"/>
        <v>0</v>
      </c>
    </row>
    <row r="275" spans="1:118" ht="34" x14ac:dyDescent="0.2">
      <c r="A275" s="41" t="s">
        <v>343</v>
      </c>
      <c r="B275" s="3" t="s">
        <v>1322</v>
      </c>
      <c r="C275" s="51" t="s">
        <v>1463</v>
      </c>
      <c r="D275" s="42"/>
      <c r="E275" s="5" t="s">
        <v>1064</v>
      </c>
      <c r="F275" s="5" t="s">
        <v>9</v>
      </c>
      <c r="G275" s="5" t="s">
        <v>92</v>
      </c>
      <c r="H275" s="25"/>
      <c r="I275" s="2" t="s">
        <v>1448</v>
      </c>
      <c r="K275" t="s">
        <v>1453</v>
      </c>
      <c r="L275" t="s">
        <v>1453</v>
      </c>
      <c r="M275" t="s">
        <v>1453</v>
      </c>
      <c r="N275" t="s">
        <v>1453</v>
      </c>
      <c r="O275" t="s">
        <v>1453</v>
      </c>
      <c r="P275" t="s">
        <v>1454</v>
      </c>
      <c r="Q275" t="s">
        <v>1453</v>
      </c>
      <c r="R275" t="s">
        <v>1453</v>
      </c>
      <c r="S275" t="s">
        <v>1454</v>
      </c>
      <c r="T275" t="s">
        <v>1453</v>
      </c>
      <c r="U275" t="s">
        <v>1453</v>
      </c>
      <c r="V275" t="s">
        <v>1453</v>
      </c>
      <c r="W275" t="s">
        <v>1454</v>
      </c>
      <c r="X275" t="s">
        <v>1453</v>
      </c>
      <c r="Y275" t="s">
        <v>1453</v>
      </c>
      <c r="Z275" t="s">
        <v>1453</v>
      </c>
      <c r="AA275" t="s">
        <v>1453</v>
      </c>
      <c r="AB275" t="s">
        <v>1454</v>
      </c>
      <c r="AC275" t="s">
        <v>1453</v>
      </c>
      <c r="AD275" t="s">
        <v>1453</v>
      </c>
      <c r="AE275" t="s">
        <v>1453</v>
      </c>
      <c r="AF275" t="s">
        <v>1453</v>
      </c>
      <c r="AG275" t="s">
        <v>1454</v>
      </c>
      <c r="AH275" t="s">
        <v>1454</v>
      </c>
      <c r="AI275" t="s">
        <v>1453</v>
      </c>
      <c r="AJ275" t="s">
        <v>1453</v>
      </c>
      <c r="AK275" t="s">
        <v>1453</v>
      </c>
      <c r="AL275" t="s">
        <v>1454</v>
      </c>
      <c r="AM275" t="s">
        <v>1453</v>
      </c>
      <c r="AN275" t="s">
        <v>1453</v>
      </c>
      <c r="AO275" t="s">
        <v>1453</v>
      </c>
      <c r="AQ275" t="s">
        <v>1511</v>
      </c>
      <c r="AS275" t="s">
        <v>1454</v>
      </c>
      <c r="AT275" t="s">
        <v>1453</v>
      </c>
      <c r="AU275" t="s">
        <v>1453</v>
      </c>
      <c r="AV275" t="s">
        <v>1453</v>
      </c>
      <c r="AW275" t="s">
        <v>1453</v>
      </c>
      <c r="AX275" t="s">
        <v>1454</v>
      </c>
      <c r="AY275" t="s">
        <v>1453</v>
      </c>
      <c r="AZ275" t="s">
        <v>1454</v>
      </c>
      <c r="BA275" t="s">
        <v>1453</v>
      </c>
      <c r="BB275" t="s">
        <v>1453</v>
      </c>
      <c r="BC275" t="s">
        <v>1453</v>
      </c>
      <c r="BD275" t="s">
        <v>1453</v>
      </c>
      <c r="BE275" t="s">
        <v>1453</v>
      </c>
      <c r="BF275" t="s">
        <v>1453</v>
      </c>
      <c r="BG275" t="s">
        <v>1453</v>
      </c>
      <c r="BH275" t="s">
        <v>1453</v>
      </c>
      <c r="BI275" t="s">
        <v>1453</v>
      </c>
      <c r="BJ275" t="s">
        <v>1454</v>
      </c>
      <c r="BK275" t="s">
        <v>1453</v>
      </c>
      <c r="BL275" t="s">
        <v>1454</v>
      </c>
      <c r="BM275" t="s">
        <v>1453</v>
      </c>
      <c r="BN275" t="s">
        <v>1454</v>
      </c>
      <c r="BO275" t="s">
        <v>1454</v>
      </c>
      <c r="BP275" t="s">
        <v>1453</v>
      </c>
      <c r="BQ275" t="s">
        <v>1453</v>
      </c>
      <c r="BR275" t="s">
        <v>1453</v>
      </c>
      <c r="BS275" t="s">
        <v>1456</v>
      </c>
      <c r="BT275" t="s">
        <v>1454</v>
      </c>
      <c r="BU275" t="s">
        <v>1454</v>
      </c>
      <c r="BV275" t="s">
        <v>1453</v>
      </c>
      <c r="BW275" t="s">
        <v>1453</v>
      </c>
      <c r="BX275" t="s">
        <v>1453</v>
      </c>
      <c r="BY275" t="s">
        <v>1453</v>
      </c>
      <c r="BZ275" t="s">
        <v>1453</v>
      </c>
      <c r="CA275" t="s">
        <v>1453</v>
      </c>
      <c r="CB275" t="s">
        <v>1453</v>
      </c>
      <c r="CC275" t="s">
        <v>1453</v>
      </c>
      <c r="CD275" t="s">
        <v>1454</v>
      </c>
      <c r="CE275" t="s">
        <v>1456</v>
      </c>
      <c r="CF275" t="s">
        <v>1454</v>
      </c>
      <c r="CG275" t="s">
        <v>1453</v>
      </c>
      <c r="CH275" t="s">
        <v>1456</v>
      </c>
      <c r="CI275" t="s">
        <v>1453</v>
      </c>
      <c r="CJ275" t="s">
        <v>1454</v>
      </c>
      <c r="CK275" t="s">
        <v>1454</v>
      </c>
      <c r="CL275" t="s">
        <v>1454</v>
      </c>
      <c r="CM275" t="s">
        <v>1454</v>
      </c>
      <c r="CN275" t="s">
        <v>1453</v>
      </c>
      <c r="CO275" t="s">
        <v>1453</v>
      </c>
      <c r="CP275" t="s">
        <v>1454</v>
      </c>
      <c r="CQ275" t="s">
        <v>1454</v>
      </c>
      <c r="CR275" t="s">
        <v>1453</v>
      </c>
      <c r="CS275" t="s">
        <v>1454</v>
      </c>
      <c r="CT275" t="s">
        <v>1453</v>
      </c>
      <c r="CU275" t="s">
        <v>1454</v>
      </c>
      <c r="CV275" t="s">
        <v>1453</v>
      </c>
      <c r="CW275" t="s">
        <v>1453</v>
      </c>
      <c r="CX275" t="s">
        <v>1454</v>
      </c>
      <c r="CY275" t="s">
        <v>1456</v>
      </c>
      <c r="CZ275" t="s">
        <v>1453</v>
      </c>
      <c r="DA275" t="s">
        <v>1453</v>
      </c>
      <c r="DB275" t="s">
        <v>1453</v>
      </c>
      <c r="DD275">
        <f t="shared" si="290"/>
        <v>38</v>
      </c>
      <c r="DE275">
        <f t="shared" si="291"/>
        <v>20</v>
      </c>
      <c r="DF275">
        <f t="shared" si="292"/>
        <v>4</v>
      </c>
      <c r="DG275">
        <f t="shared" si="293"/>
        <v>0</v>
      </c>
      <c r="DH275">
        <f t="shared" si="294"/>
        <v>0</v>
      </c>
      <c r="DJ275">
        <f t="shared" si="295"/>
        <v>24</v>
      </c>
      <c r="DK275">
        <f t="shared" si="296"/>
        <v>7</v>
      </c>
      <c r="DL275">
        <f t="shared" si="297"/>
        <v>0</v>
      </c>
      <c r="DM275">
        <f t="shared" si="298"/>
        <v>0</v>
      </c>
      <c r="DN275">
        <f t="shared" si="299"/>
        <v>0</v>
      </c>
    </row>
    <row r="276" spans="1:118" ht="34" x14ac:dyDescent="0.2">
      <c r="A276" s="41" t="s">
        <v>344</v>
      </c>
      <c r="B276" s="3" t="s">
        <v>1323</v>
      </c>
      <c r="C276" s="51" t="s">
        <v>1463</v>
      </c>
      <c r="D276" s="42"/>
      <c r="E276" s="5" t="s">
        <v>1020</v>
      </c>
      <c r="F276" s="5" t="s">
        <v>12</v>
      </c>
      <c r="G276" s="5" t="s">
        <v>23</v>
      </c>
      <c r="H276" s="21"/>
      <c r="I276" s="21" t="s">
        <v>1487</v>
      </c>
      <c r="K276" t="s">
        <v>1453</v>
      </c>
      <c r="L276" t="s">
        <v>1453</v>
      </c>
      <c r="M276" t="s">
        <v>1453</v>
      </c>
      <c r="N276" t="s">
        <v>1453</v>
      </c>
      <c r="O276" t="s">
        <v>1453</v>
      </c>
      <c r="P276" t="s">
        <v>1456</v>
      </c>
      <c r="Q276" t="s">
        <v>1453</v>
      </c>
      <c r="R276" t="s">
        <v>1453</v>
      </c>
      <c r="S276" t="s">
        <v>1453</v>
      </c>
      <c r="T276" t="s">
        <v>1453</v>
      </c>
      <c r="U276" t="s">
        <v>1453</v>
      </c>
      <c r="V276" t="s">
        <v>1453</v>
      </c>
      <c r="W276" t="s">
        <v>1453</v>
      </c>
      <c r="X276" t="s">
        <v>1453</v>
      </c>
      <c r="Y276" t="s">
        <v>1453</v>
      </c>
      <c r="Z276" t="s">
        <v>1453</v>
      </c>
      <c r="AA276" t="s">
        <v>1453</v>
      </c>
      <c r="AB276" t="s">
        <v>1453</v>
      </c>
      <c r="AC276" t="s">
        <v>1453</v>
      </c>
      <c r="AD276" t="s">
        <v>1453</v>
      </c>
      <c r="AE276" t="s">
        <v>1453</v>
      </c>
      <c r="AF276" t="s">
        <v>1453</v>
      </c>
      <c r="AG276" t="s">
        <v>1453</v>
      </c>
      <c r="AH276" t="s">
        <v>1453</v>
      </c>
      <c r="AI276" t="s">
        <v>1453</v>
      </c>
      <c r="AJ276" t="s">
        <v>1453</v>
      </c>
      <c r="AK276" t="s">
        <v>1453</v>
      </c>
      <c r="AL276" t="s">
        <v>1453</v>
      </c>
      <c r="AM276" t="s">
        <v>1453</v>
      </c>
      <c r="AN276" t="s">
        <v>1453</v>
      </c>
      <c r="AO276" t="s">
        <v>1453</v>
      </c>
      <c r="AQ276" t="s">
        <v>1498</v>
      </c>
      <c r="AS276" t="s">
        <v>1453</v>
      </c>
      <c r="AT276" t="s">
        <v>1453</v>
      </c>
      <c r="AU276" t="s">
        <v>1453</v>
      </c>
      <c r="AV276" t="s">
        <v>1453</v>
      </c>
      <c r="AW276" t="s">
        <v>1453</v>
      </c>
      <c r="AX276" t="s">
        <v>1453</v>
      </c>
      <c r="AY276" t="s">
        <v>1453</v>
      </c>
      <c r="AZ276" t="s">
        <v>1453</v>
      </c>
      <c r="BA276" t="s">
        <v>1453</v>
      </c>
      <c r="BB276" t="s">
        <v>1453</v>
      </c>
      <c r="BC276" t="s">
        <v>1453</v>
      </c>
      <c r="BD276" t="s">
        <v>1453</v>
      </c>
      <c r="BE276" t="s">
        <v>1453</v>
      </c>
      <c r="BF276" t="s">
        <v>1453</v>
      </c>
      <c r="BG276" t="s">
        <v>1456</v>
      </c>
      <c r="BH276" t="s">
        <v>1453</v>
      </c>
      <c r="BI276" t="s">
        <v>1453</v>
      </c>
      <c r="BJ276" t="s">
        <v>1453</v>
      </c>
      <c r="BK276" t="s">
        <v>1453</v>
      </c>
      <c r="BL276" t="s">
        <v>1453</v>
      </c>
      <c r="BM276" t="s">
        <v>1453</v>
      </c>
      <c r="BN276" t="s">
        <v>1453</v>
      </c>
      <c r="BO276" t="s">
        <v>1456</v>
      </c>
      <c r="BP276" t="s">
        <v>1453</v>
      </c>
      <c r="BQ276" t="s">
        <v>1453</v>
      </c>
      <c r="BR276" t="s">
        <v>1453</v>
      </c>
      <c r="BS276" t="s">
        <v>1453</v>
      </c>
      <c r="BT276" t="s">
        <v>1454</v>
      </c>
      <c r="BU276" t="s">
        <v>1453</v>
      </c>
      <c r="BV276" t="s">
        <v>1453</v>
      </c>
      <c r="BW276" t="s">
        <v>1453</v>
      </c>
      <c r="BX276" t="s">
        <v>1453</v>
      </c>
      <c r="BY276" t="s">
        <v>1453</v>
      </c>
      <c r="BZ276" t="s">
        <v>1453</v>
      </c>
      <c r="CA276" t="s">
        <v>1453</v>
      </c>
      <c r="CB276" t="s">
        <v>1453</v>
      </c>
      <c r="CC276" t="s">
        <v>1453</v>
      </c>
      <c r="CD276" t="s">
        <v>1453</v>
      </c>
      <c r="CE276" t="s">
        <v>1456</v>
      </c>
      <c r="CF276" t="s">
        <v>1453</v>
      </c>
      <c r="CG276" t="s">
        <v>1453</v>
      </c>
      <c r="CH276" t="s">
        <v>1453</v>
      </c>
      <c r="CI276" t="s">
        <v>1453</v>
      </c>
      <c r="CJ276" t="s">
        <v>1453</v>
      </c>
      <c r="CK276" t="s">
        <v>1453</v>
      </c>
      <c r="CL276" t="s">
        <v>1454</v>
      </c>
      <c r="CM276" t="s">
        <v>1453</v>
      </c>
      <c r="CN276" t="s">
        <v>1453</v>
      </c>
      <c r="CO276" t="s">
        <v>1453</v>
      </c>
      <c r="CP276" t="s">
        <v>1453</v>
      </c>
      <c r="CQ276" t="s">
        <v>1453</v>
      </c>
      <c r="CR276" t="s">
        <v>1453</v>
      </c>
      <c r="CS276" t="s">
        <v>1453</v>
      </c>
      <c r="CT276" t="s">
        <v>1453</v>
      </c>
      <c r="CU276" t="s">
        <v>1453</v>
      </c>
      <c r="CV276" t="s">
        <v>1453</v>
      </c>
      <c r="CW276" t="s">
        <v>1456</v>
      </c>
      <c r="CX276" t="s">
        <v>1453</v>
      </c>
      <c r="CY276" t="s">
        <v>1453</v>
      </c>
      <c r="CZ276" t="s">
        <v>1453</v>
      </c>
      <c r="DA276" t="s">
        <v>1453</v>
      </c>
      <c r="DB276" t="s">
        <v>1453</v>
      </c>
      <c r="DD276">
        <f t="shared" si="290"/>
        <v>56</v>
      </c>
      <c r="DE276">
        <f t="shared" si="291"/>
        <v>2</v>
      </c>
      <c r="DF276">
        <f t="shared" si="292"/>
        <v>4</v>
      </c>
      <c r="DG276">
        <f t="shared" si="293"/>
        <v>0</v>
      </c>
      <c r="DH276">
        <f t="shared" si="294"/>
        <v>0</v>
      </c>
      <c r="DJ276">
        <f t="shared" si="295"/>
        <v>30</v>
      </c>
      <c r="DK276">
        <f t="shared" si="296"/>
        <v>0</v>
      </c>
      <c r="DL276">
        <f t="shared" si="297"/>
        <v>1</v>
      </c>
      <c r="DM276">
        <f t="shared" si="298"/>
        <v>0</v>
      </c>
      <c r="DN276">
        <f t="shared" si="299"/>
        <v>0</v>
      </c>
    </row>
    <row r="277" spans="1:118" ht="34" x14ac:dyDescent="0.2">
      <c r="A277" s="41" t="s">
        <v>345</v>
      </c>
      <c r="B277" s="3" t="s">
        <v>1324</v>
      </c>
      <c r="C277" s="43" t="s">
        <v>1072</v>
      </c>
      <c r="D277" s="42" t="s">
        <v>79</v>
      </c>
      <c r="E277" s="5" t="s">
        <v>1024</v>
      </c>
      <c r="F277" s="5" t="s">
        <v>12</v>
      </c>
      <c r="G277" s="5" t="s">
        <v>53</v>
      </c>
      <c r="H277" s="2"/>
      <c r="I277" s="44" t="s">
        <v>1426</v>
      </c>
      <c r="K277" s="52" t="s">
        <v>1453</v>
      </c>
      <c r="L277" s="52" t="s">
        <v>1454</v>
      </c>
      <c r="M277" s="52" t="s">
        <v>1454</v>
      </c>
      <c r="N277" s="52" t="s">
        <v>1454</v>
      </c>
      <c r="O277" s="52" t="s">
        <v>1454</v>
      </c>
      <c r="P277" s="52" t="s">
        <v>1454</v>
      </c>
      <c r="Q277" s="52" t="s">
        <v>1454</v>
      </c>
      <c r="R277" s="52" t="s">
        <v>1453</v>
      </c>
      <c r="S277" s="52" t="s">
        <v>1454</v>
      </c>
      <c r="T277" s="52" t="s">
        <v>1454</v>
      </c>
      <c r="U277" s="52" t="s">
        <v>1454</v>
      </c>
      <c r="V277" s="52" t="s">
        <v>1454</v>
      </c>
      <c r="W277" s="52" t="s">
        <v>1454</v>
      </c>
      <c r="X277" s="52" t="s">
        <v>1453</v>
      </c>
      <c r="Y277" s="52" t="s">
        <v>1453</v>
      </c>
      <c r="Z277" s="52" t="s">
        <v>1454</v>
      </c>
      <c r="AA277" s="52" t="s">
        <v>1454</v>
      </c>
      <c r="AB277" s="52" t="s">
        <v>1454</v>
      </c>
      <c r="AC277" s="52" t="s">
        <v>1454</v>
      </c>
      <c r="AD277" s="52" t="s">
        <v>1454</v>
      </c>
      <c r="AE277" s="52" t="s">
        <v>1454</v>
      </c>
      <c r="AF277" s="52" t="s">
        <v>1453</v>
      </c>
      <c r="AG277" s="52" t="s">
        <v>1454</v>
      </c>
      <c r="AH277" s="52" t="s">
        <v>1454</v>
      </c>
      <c r="AI277" s="52" t="s">
        <v>1454</v>
      </c>
      <c r="AJ277" s="52" t="s">
        <v>1453</v>
      </c>
      <c r="AK277" s="52" t="s">
        <v>1454</v>
      </c>
      <c r="AL277" s="52" t="s">
        <v>1454</v>
      </c>
      <c r="AM277" s="52" t="s">
        <v>1453</v>
      </c>
      <c r="AN277" s="52" t="s">
        <v>1454</v>
      </c>
      <c r="AO277" s="52" t="s">
        <v>1454</v>
      </c>
      <c r="DD277">
        <f t="shared" si="290"/>
        <v>0</v>
      </c>
      <c r="DE277">
        <f t="shared" si="291"/>
        <v>0</v>
      </c>
      <c r="DF277">
        <f t="shared" si="292"/>
        <v>0</v>
      </c>
      <c r="DG277">
        <f t="shared" si="293"/>
        <v>0</v>
      </c>
      <c r="DH277">
        <f t="shared" si="294"/>
        <v>0</v>
      </c>
      <c r="DJ277">
        <f t="shared" si="295"/>
        <v>7</v>
      </c>
      <c r="DK277">
        <f t="shared" si="296"/>
        <v>24</v>
      </c>
      <c r="DL277">
        <f t="shared" si="297"/>
        <v>0</v>
      </c>
      <c r="DM277">
        <f t="shared" si="298"/>
        <v>0</v>
      </c>
      <c r="DN277">
        <f t="shared" si="299"/>
        <v>0</v>
      </c>
    </row>
    <row r="278" spans="1:118" ht="34" x14ac:dyDescent="0.2">
      <c r="A278" s="41" t="s">
        <v>346</v>
      </c>
      <c r="B278" s="3" t="s">
        <v>1325</v>
      </c>
      <c r="C278" s="51" t="s">
        <v>1463</v>
      </c>
      <c r="D278" s="42"/>
      <c r="E278" s="5" t="s">
        <v>1058</v>
      </c>
      <c r="F278" s="5" t="s">
        <v>9</v>
      </c>
      <c r="G278" s="5" t="s">
        <v>1059</v>
      </c>
      <c r="H278" s="2"/>
      <c r="I278" s="2" t="s">
        <v>1542</v>
      </c>
      <c r="J278" s="2"/>
      <c r="K278" t="s">
        <v>1453</v>
      </c>
      <c r="L278" t="s">
        <v>1453</v>
      </c>
      <c r="M278" t="s">
        <v>1453</v>
      </c>
      <c r="N278" t="s">
        <v>1453</v>
      </c>
      <c r="O278" t="s">
        <v>1453</v>
      </c>
      <c r="P278" t="s">
        <v>1453</v>
      </c>
      <c r="Q278" t="s">
        <v>1453</v>
      </c>
      <c r="R278" t="s">
        <v>1453</v>
      </c>
      <c r="S278" t="s">
        <v>1453</v>
      </c>
      <c r="T278" t="s">
        <v>1453</v>
      </c>
      <c r="U278" t="s">
        <v>1453</v>
      </c>
      <c r="V278" t="s">
        <v>1456</v>
      </c>
      <c r="W278" t="s">
        <v>1453</v>
      </c>
      <c r="X278" t="s">
        <v>1453</v>
      </c>
      <c r="Y278" t="s">
        <v>1453</v>
      </c>
      <c r="Z278" t="s">
        <v>1453</v>
      </c>
      <c r="AA278" t="s">
        <v>1453</v>
      </c>
      <c r="AB278" t="s">
        <v>1453</v>
      </c>
      <c r="AC278" t="s">
        <v>1453</v>
      </c>
      <c r="AD278" t="s">
        <v>1453</v>
      </c>
      <c r="AE278" t="s">
        <v>1453</v>
      </c>
      <c r="AF278" t="s">
        <v>1453</v>
      </c>
      <c r="AG278" t="s">
        <v>1453</v>
      </c>
      <c r="AH278" t="s">
        <v>1453</v>
      </c>
      <c r="AI278" t="s">
        <v>1453</v>
      </c>
      <c r="AJ278" t="s">
        <v>1453</v>
      </c>
      <c r="AK278" t="s">
        <v>1454</v>
      </c>
      <c r="AL278" t="s">
        <v>1453</v>
      </c>
      <c r="AM278" t="s">
        <v>1453</v>
      </c>
      <c r="AN278" t="s">
        <v>1453</v>
      </c>
      <c r="AO278" t="s">
        <v>1453</v>
      </c>
      <c r="AQ278" t="s">
        <v>1543</v>
      </c>
      <c r="AS278" t="s">
        <v>1454</v>
      </c>
      <c r="AT278" t="s">
        <v>1453</v>
      </c>
      <c r="AU278" t="s">
        <v>1453</v>
      </c>
      <c r="AV278" t="s">
        <v>1453</v>
      </c>
      <c r="AW278" t="s">
        <v>1453</v>
      </c>
      <c r="AX278" t="s">
        <v>1454</v>
      </c>
      <c r="AY278" t="s">
        <v>1453</v>
      </c>
      <c r="AZ278" t="s">
        <v>1453</v>
      </c>
      <c r="BA278" t="s">
        <v>1453</v>
      </c>
      <c r="BB278" t="s">
        <v>1453</v>
      </c>
      <c r="BC278" t="s">
        <v>1453</v>
      </c>
      <c r="BD278" t="s">
        <v>1453</v>
      </c>
      <c r="BE278" t="s">
        <v>1453</v>
      </c>
      <c r="BF278" t="s">
        <v>1453</v>
      </c>
      <c r="BG278" t="s">
        <v>1456</v>
      </c>
      <c r="BH278" t="s">
        <v>1453</v>
      </c>
      <c r="BI278" t="s">
        <v>1453</v>
      </c>
      <c r="BJ278" t="s">
        <v>1454</v>
      </c>
      <c r="BK278" t="s">
        <v>1453</v>
      </c>
      <c r="BL278" t="s">
        <v>1454</v>
      </c>
      <c r="BM278" t="s">
        <v>1453</v>
      </c>
      <c r="BN278" t="s">
        <v>1453</v>
      </c>
      <c r="BO278" t="s">
        <v>1456</v>
      </c>
      <c r="BP278" t="s">
        <v>1454</v>
      </c>
      <c r="BQ278" t="s">
        <v>1453</v>
      </c>
      <c r="BR278" t="s">
        <v>1453</v>
      </c>
      <c r="BS278" t="s">
        <v>1453</v>
      </c>
      <c r="BT278" t="s">
        <v>1454</v>
      </c>
      <c r="BU278" t="s">
        <v>1454</v>
      </c>
      <c r="BV278" t="s">
        <v>1453</v>
      </c>
      <c r="BW278" t="s">
        <v>1453</v>
      </c>
      <c r="BX278" t="s">
        <v>1453</v>
      </c>
      <c r="BY278" t="s">
        <v>1453</v>
      </c>
      <c r="BZ278" t="s">
        <v>1453</v>
      </c>
      <c r="CA278" t="s">
        <v>1453</v>
      </c>
      <c r="CB278" t="s">
        <v>1453</v>
      </c>
      <c r="CC278" t="s">
        <v>1453</v>
      </c>
      <c r="CD278" t="s">
        <v>1454</v>
      </c>
      <c r="CE278" t="s">
        <v>1456</v>
      </c>
      <c r="CF278" t="s">
        <v>1454</v>
      </c>
      <c r="CG278" t="s">
        <v>1453</v>
      </c>
      <c r="CH278" t="s">
        <v>1453</v>
      </c>
      <c r="CI278" t="s">
        <v>1453</v>
      </c>
      <c r="CJ278" t="s">
        <v>1453</v>
      </c>
      <c r="CK278" t="s">
        <v>1454</v>
      </c>
      <c r="CL278" t="s">
        <v>1454</v>
      </c>
      <c r="CM278" t="s">
        <v>1453</v>
      </c>
      <c r="CN278" t="s">
        <v>1453</v>
      </c>
      <c r="CO278" t="s">
        <v>1453</v>
      </c>
      <c r="CP278" t="s">
        <v>1454</v>
      </c>
      <c r="CQ278" t="s">
        <v>1454</v>
      </c>
      <c r="CR278" t="s">
        <v>1453</v>
      </c>
      <c r="CS278" t="s">
        <v>1453</v>
      </c>
      <c r="CT278" t="s">
        <v>1453</v>
      </c>
      <c r="CU278" t="s">
        <v>1454</v>
      </c>
      <c r="CV278" t="s">
        <v>1453</v>
      </c>
      <c r="CW278" t="s">
        <v>1456</v>
      </c>
      <c r="CX278" t="s">
        <v>1454</v>
      </c>
      <c r="CY278" t="s">
        <v>1453</v>
      </c>
      <c r="CZ278" t="s">
        <v>1453</v>
      </c>
      <c r="DA278" t="s">
        <v>1453</v>
      </c>
      <c r="DB278" t="s">
        <v>1453</v>
      </c>
      <c r="DD278">
        <f t="shared" si="290"/>
        <v>43</v>
      </c>
      <c r="DE278">
        <f t="shared" si="291"/>
        <v>15</v>
      </c>
      <c r="DF278">
        <f t="shared" si="292"/>
        <v>4</v>
      </c>
      <c r="DG278">
        <f t="shared" si="293"/>
        <v>0</v>
      </c>
      <c r="DH278">
        <f t="shared" si="294"/>
        <v>0</v>
      </c>
      <c r="DJ278">
        <f t="shared" si="295"/>
        <v>29</v>
      </c>
      <c r="DK278">
        <f t="shared" si="296"/>
        <v>1</v>
      </c>
      <c r="DL278">
        <f t="shared" si="297"/>
        <v>1</v>
      </c>
      <c r="DM278">
        <f t="shared" si="298"/>
        <v>0</v>
      </c>
      <c r="DN278">
        <f t="shared" si="299"/>
        <v>0</v>
      </c>
    </row>
    <row r="279" spans="1:118" ht="34" x14ac:dyDescent="0.2">
      <c r="A279" s="41" t="s">
        <v>347</v>
      </c>
      <c r="B279" s="3" t="s">
        <v>1326</v>
      </c>
      <c r="C279" s="51" t="s">
        <v>1463</v>
      </c>
      <c r="D279" s="42"/>
      <c r="E279" s="5" t="s">
        <v>1058</v>
      </c>
      <c r="F279" s="5" t="s">
        <v>9</v>
      </c>
      <c r="G279" s="5" t="s">
        <v>1059</v>
      </c>
      <c r="H279" s="21"/>
      <c r="I279" s="21" t="s">
        <v>1448</v>
      </c>
      <c r="K279" t="s">
        <v>1453</v>
      </c>
      <c r="L279" t="s">
        <v>1453</v>
      </c>
      <c r="M279" t="s">
        <v>1453</v>
      </c>
      <c r="N279" t="s">
        <v>1453</v>
      </c>
      <c r="O279" t="s">
        <v>1453</v>
      </c>
      <c r="P279" t="s">
        <v>1454</v>
      </c>
      <c r="Q279" t="s">
        <v>1453</v>
      </c>
      <c r="R279" t="s">
        <v>1453</v>
      </c>
      <c r="S279" t="s">
        <v>1453</v>
      </c>
      <c r="T279" t="s">
        <v>1453</v>
      </c>
      <c r="U279" t="s">
        <v>1453</v>
      </c>
      <c r="V279" t="s">
        <v>1454</v>
      </c>
      <c r="W279" t="s">
        <v>1453</v>
      </c>
      <c r="X279" t="s">
        <v>1453</v>
      </c>
      <c r="Y279" t="s">
        <v>1453</v>
      </c>
      <c r="Z279" t="s">
        <v>1453</v>
      </c>
      <c r="AA279" t="s">
        <v>1453</v>
      </c>
      <c r="AB279" t="s">
        <v>1454</v>
      </c>
      <c r="AC279" t="s">
        <v>1453</v>
      </c>
      <c r="AD279" t="s">
        <v>1453</v>
      </c>
      <c r="AE279" t="s">
        <v>1453</v>
      </c>
      <c r="AF279" t="s">
        <v>1453</v>
      </c>
      <c r="AG279" t="s">
        <v>1454</v>
      </c>
      <c r="AH279" t="s">
        <v>1453</v>
      </c>
      <c r="AI279" t="s">
        <v>1453</v>
      </c>
      <c r="AJ279" t="s">
        <v>1454</v>
      </c>
      <c r="AK279" t="s">
        <v>1454</v>
      </c>
      <c r="AL279" t="s">
        <v>1453</v>
      </c>
      <c r="AM279" t="s">
        <v>1454</v>
      </c>
      <c r="AN279" t="s">
        <v>1453</v>
      </c>
      <c r="AO279" t="s">
        <v>1453</v>
      </c>
      <c r="AQ279" t="s">
        <v>1499</v>
      </c>
      <c r="AS279" t="s">
        <v>1454</v>
      </c>
      <c r="AT279" t="s">
        <v>1453</v>
      </c>
      <c r="AU279" t="s">
        <v>1453</v>
      </c>
      <c r="AV279" t="s">
        <v>1453</v>
      </c>
      <c r="AW279" t="s">
        <v>1453</v>
      </c>
      <c r="AX279" t="s">
        <v>1454</v>
      </c>
      <c r="AY279" t="s">
        <v>1453</v>
      </c>
      <c r="AZ279" t="s">
        <v>1453</v>
      </c>
      <c r="BA279" t="s">
        <v>1453</v>
      </c>
      <c r="BB279" t="s">
        <v>1453</v>
      </c>
      <c r="BC279" t="s">
        <v>1453</v>
      </c>
      <c r="BD279" t="s">
        <v>1453</v>
      </c>
      <c r="BE279" t="s">
        <v>1453</v>
      </c>
      <c r="BF279" t="s">
        <v>1453</v>
      </c>
      <c r="BG279" t="s">
        <v>1456</v>
      </c>
      <c r="BH279" t="s">
        <v>1453</v>
      </c>
      <c r="BI279" t="s">
        <v>1453</v>
      </c>
      <c r="BJ279" t="s">
        <v>1454</v>
      </c>
      <c r="BK279" t="s">
        <v>1453</v>
      </c>
      <c r="BL279" t="s">
        <v>1454</v>
      </c>
      <c r="BM279" t="s">
        <v>1453</v>
      </c>
      <c r="BN279" t="s">
        <v>1453</v>
      </c>
      <c r="BO279" t="s">
        <v>1456</v>
      </c>
      <c r="BP279" t="s">
        <v>1454</v>
      </c>
      <c r="BQ279" t="s">
        <v>1453</v>
      </c>
      <c r="BR279" t="s">
        <v>1453</v>
      </c>
      <c r="BS279" t="s">
        <v>1453</v>
      </c>
      <c r="BT279" t="s">
        <v>1454</v>
      </c>
      <c r="BU279" t="s">
        <v>1454</v>
      </c>
      <c r="BV279" t="s">
        <v>1453</v>
      </c>
      <c r="BW279" t="s">
        <v>1453</v>
      </c>
      <c r="BX279" t="s">
        <v>1453</v>
      </c>
      <c r="BY279" t="s">
        <v>1453</v>
      </c>
      <c r="BZ279" t="s">
        <v>1453</v>
      </c>
      <c r="CA279" t="s">
        <v>1453</v>
      </c>
      <c r="CB279" t="s">
        <v>1453</v>
      </c>
      <c r="CC279" t="s">
        <v>1453</v>
      </c>
      <c r="CD279" t="s">
        <v>1454</v>
      </c>
      <c r="CE279" t="s">
        <v>1456</v>
      </c>
      <c r="CF279" t="s">
        <v>1454</v>
      </c>
      <c r="CG279" t="s">
        <v>1453</v>
      </c>
      <c r="CH279" t="s">
        <v>1453</v>
      </c>
      <c r="CI279" t="s">
        <v>1453</v>
      </c>
      <c r="CJ279" t="s">
        <v>1453</v>
      </c>
      <c r="CK279" t="s">
        <v>1454</v>
      </c>
      <c r="CL279" t="s">
        <v>1454</v>
      </c>
      <c r="CM279" t="s">
        <v>1453</v>
      </c>
      <c r="CN279" t="s">
        <v>1453</v>
      </c>
      <c r="CO279" t="s">
        <v>1453</v>
      </c>
      <c r="CP279" t="s">
        <v>1454</v>
      </c>
      <c r="CQ279" t="s">
        <v>1454</v>
      </c>
      <c r="CR279" t="s">
        <v>1453</v>
      </c>
      <c r="CS279" t="s">
        <v>1453</v>
      </c>
      <c r="CT279" t="s">
        <v>1453</v>
      </c>
      <c r="CU279" t="s">
        <v>1454</v>
      </c>
      <c r="CV279" t="s">
        <v>1453</v>
      </c>
      <c r="CW279" t="s">
        <v>1456</v>
      </c>
      <c r="CX279" t="s">
        <v>1453</v>
      </c>
      <c r="CY279" t="s">
        <v>1453</v>
      </c>
      <c r="CZ279" t="s">
        <v>1453</v>
      </c>
      <c r="DA279" t="s">
        <v>1453</v>
      </c>
      <c r="DB279" t="s">
        <v>1453</v>
      </c>
      <c r="DD279">
        <f t="shared" si="290"/>
        <v>44</v>
      </c>
      <c r="DE279">
        <f t="shared" si="291"/>
        <v>14</v>
      </c>
      <c r="DF279">
        <f t="shared" si="292"/>
        <v>4</v>
      </c>
      <c r="DG279">
        <f t="shared" si="293"/>
        <v>0</v>
      </c>
      <c r="DH279">
        <f t="shared" si="294"/>
        <v>0</v>
      </c>
      <c r="DJ279">
        <f t="shared" si="295"/>
        <v>24</v>
      </c>
      <c r="DK279">
        <f t="shared" si="296"/>
        <v>7</v>
      </c>
      <c r="DL279">
        <f t="shared" si="297"/>
        <v>0</v>
      </c>
      <c r="DM279">
        <f t="shared" si="298"/>
        <v>0</v>
      </c>
      <c r="DN279">
        <f t="shared" si="299"/>
        <v>0</v>
      </c>
    </row>
    <row r="280" spans="1:118" ht="34" x14ac:dyDescent="0.2">
      <c r="A280" s="41" t="s">
        <v>348</v>
      </c>
      <c r="B280" s="3" t="s">
        <v>1327</v>
      </c>
      <c r="C280" s="51" t="s">
        <v>1463</v>
      </c>
      <c r="D280" s="42"/>
      <c r="E280" s="5" t="s">
        <v>1058</v>
      </c>
      <c r="F280" s="5" t="s">
        <v>9</v>
      </c>
      <c r="G280" s="5" t="s">
        <v>26</v>
      </c>
      <c r="H280" s="35"/>
      <c r="I280" s="21" t="s">
        <v>1048</v>
      </c>
      <c r="K280" t="s">
        <v>1454</v>
      </c>
      <c r="L280" t="s">
        <v>1453</v>
      </c>
      <c r="M280" t="s">
        <v>1454</v>
      </c>
      <c r="N280" t="s">
        <v>1454</v>
      </c>
      <c r="O280" t="s">
        <v>1453</v>
      </c>
      <c r="P280" t="s">
        <v>1453</v>
      </c>
      <c r="Q280" t="s">
        <v>1453</v>
      </c>
      <c r="R280" t="s">
        <v>1453</v>
      </c>
      <c r="S280" t="s">
        <v>1454</v>
      </c>
      <c r="T280" t="s">
        <v>1453</v>
      </c>
      <c r="U280" t="s">
        <v>1454</v>
      </c>
      <c r="V280" t="s">
        <v>1454</v>
      </c>
      <c r="W280" t="s">
        <v>1453</v>
      </c>
      <c r="X280" t="s">
        <v>1453</v>
      </c>
      <c r="Y280" t="s">
        <v>1454</v>
      </c>
      <c r="Z280" t="s">
        <v>1453</v>
      </c>
      <c r="AA280" t="s">
        <v>1453</v>
      </c>
      <c r="AB280" t="s">
        <v>1454</v>
      </c>
      <c r="AC280" t="s">
        <v>1453</v>
      </c>
      <c r="AD280" t="s">
        <v>1453</v>
      </c>
      <c r="AE280" t="s">
        <v>1453</v>
      </c>
      <c r="AF280" t="s">
        <v>1454</v>
      </c>
      <c r="AG280" t="s">
        <v>1454</v>
      </c>
      <c r="AH280" t="s">
        <v>1453</v>
      </c>
      <c r="AI280" t="s">
        <v>1454</v>
      </c>
      <c r="AJ280" t="s">
        <v>1454</v>
      </c>
      <c r="AK280" t="s">
        <v>1454</v>
      </c>
      <c r="AL280" t="s">
        <v>1454</v>
      </c>
      <c r="AM280" t="s">
        <v>1454</v>
      </c>
      <c r="AN280" t="s">
        <v>1453</v>
      </c>
      <c r="AO280" t="s">
        <v>1453</v>
      </c>
      <c r="AQ280" t="s">
        <v>1500</v>
      </c>
      <c r="AS280" t="s">
        <v>1454</v>
      </c>
      <c r="AT280" t="s">
        <v>1453</v>
      </c>
      <c r="AU280" t="s">
        <v>1453</v>
      </c>
      <c r="AV280" t="s">
        <v>1453</v>
      </c>
      <c r="AW280" t="s">
        <v>1453</v>
      </c>
      <c r="AX280" t="s">
        <v>1454</v>
      </c>
      <c r="AY280" t="s">
        <v>1453</v>
      </c>
      <c r="AZ280" t="s">
        <v>1453</v>
      </c>
      <c r="BA280" t="s">
        <v>1453</v>
      </c>
      <c r="BB280" t="s">
        <v>1453</v>
      </c>
      <c r="BC280" t="s">
        <v>1453</v>
      </c>
      <c r="BD280" t="s">
        <v>1453</v>
      </c>
      <c r="BE280" t="s">
        <v>1453</v>
      </c>
      <c r="BF280" t="s">
        <v>1453</v>
      </c>
      <c r="BG280" t="s">
        <v>1456</v>
      </c>
      <c r="BH280" t="s">
        <v>1453</v>
      </c>
      <c r="BI280" t="s">
        <v>1453</v>
      </c>
      <c r="BJ280" t="s">
        <v>1454</v>
      </c>
      <c r="BK280" t="s">
        <v>1453</v>
      </c>
      <c r="BL280" t="s">
        <v>1454</v>
      </c>
      <c r="BM280" t="s">
        <v>1453</v>
      </c>
      <c r="BN280" t="s">
        <v>1454</v>
      </c>
      <c r="BO280" t="s">
        <v>1456</v>
      </c>
      <c r="BP280" t="s">
        <v>1454</v>
      </c>
      <c r="BQ280" t="s">
        <v>1453</v>
      </c>
      <c r="BR280" t="s">
        <v>1453</v>
      </c>
      <c r="BS280" t="s">
        <v>1453</v>
      </c>
      <c r="BT280" t="s">
        <v>1454</v>
      </c>
      <c r="BU280" t="s">
        <v>1454</v>
      </c>
      <c r="BV280" t="s">
        <v>1453</v>
      </c>
      <c r="BW280" t="s">
        <v>1453</v>
      </c>
      <c r="BX280" t="s">
        <v>1453</v>
      </c>
      <c r="BY280" t="s">
        <v>1453</v>
      </c>
      <c r="BZ280" t="s">
        <v>1453</v>
      </c>
      <c r="CA280" t="s">
        <v>1453</v>
      </c>
      <c r="CB280" t="s">
        <v>1453</v>
      </c>
      <c r="CC280" t="s">
        <v>1453</v>
      </c>
      <c r="CD280" t="s">
        <v>1454</v>
      </c>
      <c r="CE280" t="s">
        <v>1456</v>
      </c>
      <c r="CF280" t="s">
        <v>1454</v>
      </c>
      <c r="CG280" t="s">
        <v>1453</v>
      </c>
      <c r="CH280" t="s">
        <v>1453</v>
      </c>
      <c r="CI280" t="s">
        <v>1453</v>
      </c>
      <c r="CJ280" t="s">
        <v>1453</v>
      </c>
      <c r="CK280" t="s">
        <v>1454</v>
      </c>
      <c r="CL280" t="s">
        <v>1454</v>
      </c>
      <c r="CM280" t="s">
        <v>1453</v>
      </c>
      <c r="CN280" t="s">
        <v>1453</v>
      </c>
      <c r="CO280" t="s">
        <v>1453</v>
      </c>
      <c r="CP280" t="s">
        <v>1454</v>
      </c>
      <c r="CQ280" t="s">
        <v>1454</v>
      </c>
      <c r="CR280" t="s">
        <v>1453</v>
      </c>
      <c r="CS280" t="s">
        <v>1453</v>
      </c>
      <c r="CT280" t="s">
        <v>1453</v>
      </c>
      <c r="CU280" t="s">
        <v>1454</v>
      </c>
      <c r="CV280" t="s">
        <v>1453</v>
      </c>
      <c r="CW280" t="s">
        <v>1456</v>
      </c>
      <c r="CX280" t="s">
        <v>1454</v>
      </c>
      <c r="CY280" t="s">
        <v>1453</v>
      </c>
      <c r="CZ280" t="s">
        <v>1453</v>
      </c>
      <c r="DA280" t="s">
        <v>1453</v>
      </c>
      <c r="DB280" t="s">
        <v>1453</v>
      </c>
      <c r="DD280">
        <f t="shared" si="290"/>
        <v>42</v>
      </c>
      <c r="DE280">
        <f t="shared" si="291"/>
        <v>16</v>
      </c>
      <c r="DF280">
        <f t="shared" si="292"/>
        <v>4</v>
      </c>
      <c r="DG280">
        <f t="shared" si="293"/>
        <v>0</v>
      </c>
      <c r="DH280">
        <f t="shared" si="294"/>
        <v>0</v>
      </c>
      <c r="DJ280">
        <f t="shared" si="295"/>
        <v>16</v>
      </c>
      <c r="DK280">
        <f t="shared" si="296"/>
        <v>15</v>
      </c>
      <c r="DL280">
        <f t="shared" si="297"/>
        <v>0</v>
      </c>
      <c r="DM280">
        <f t="shared" si="298"/>
        <v>0</v>
      </c>
      <c r="DN280">
        <f t="shared" si="299"/>
        <v>0</v>
      </c>
    </row>
    <row r="281" spans="1:118" ht="34" x14ac:dyDescent="0.2">
      <c r="A281" s="41" t="s">
        <v>349</v>
      </c>
      <c r="B281" s="3" t="s">
        <v>1328</v>
      </c>
      <c r="C281" s="51" t="s">
        <v>1463</v>
      </c>
      <c r="D281" s="42"/>
      <c r="E281" s="5" t="s">
        <v>1067</v>
      </c>
      <c r="F281" s="5" t="s">
        <v>9</v>
      </c>
      <c r="G281" s="5" t="s">
        <v>133</v>
      </c>
      <c r="H281" s="2"/>
      <c r="I281" s="21" t="s">
        <v>1512</v>
      </c>
      <c r="J281" s="28"/>
      <c r="K281" t="s">
        <v>1453</v>
      </c>
      <c r="L281" t="s">
        <v>1453</v>
      </c>
      <c r="M281" t="s">
        <v>1453</v>
      </c>
      <c r="N281" t="s">
        <v>1453</v>
      </c>
      <c r="O281" t="s">
        <v>1453</v>
      </c>
      <c r="P281" t="s">
        <v>1454</v>
      </c>
      <c r="Q281" t="s">
        <v>1453</v>
      </c>
      <c r="R281" t="s">
        <v>1453</v>
      </c>
      <c r="S281" t="s">
        <v>1453</v>
      </c>
      <c r="T281" t="s">
        <v>1453</v>
      </c>
      <c r="U281" t="s">
        <v>1453</v>
      </c>
      <c r="V281" t="s">
        <v>1453</v>
      </c>
      <c r="W281" t="s">
        <v>1454</v>
      </c>
      <c r="X281" t="s">
        <v>1453</v>
      </c>
      <c r="Y281" t="s">
        <v>1453</v>
      </c>
      <c r="Z281" t="s">
        <v>1453</v>
      </c>
      <c r="AA281" t="s">
        <v>1454</v>
      </c>
      <c r="AB281" t="s">
        <v>1453</v>
      </c>
      <c r="AC281" t="s">
        <v>1453</v>
      </c>
      <c r="AD281" t="s">
        <v>1453</v>
      </c>
      <c r="AE281" t="s">
        <v>1454</v>
      </c>
      <c r="AF281" t="s">
        <v>1453</v>
      </c>
      <c r="AG281" t="s">
        <v>1454</v>
      </c>
      <c r="AH281" t="s">
        <v>1454</v>
      </c>
      <c r="AI281" t="s">
        <v>1453</v>
      </c>
      <c r="AJ281" t="s">
        <v>1453</v>
      </c>
      <c r="AK281" t="s">
        <v>1453</v>
      </c>
      <c r="AL281" t="s">
        <v>1453</v>
      </c>
      <c r="AM281" t="s">
        <v>1453</v>
      </c>
      <c r="AN281" t="s">
        <v>1453</v>
      </c>
      <c r="AO281" t="s">
        <v>1454</v>
      </c>
      <c r="AQ281" t="s">
        <v>1510</v>
      </c>
      <c r="AS281" t="s">
        <v>1454</v>
      </c>
      <c r="AT281" t="s">
        <v>1453</v>
      </c>
      <c r="AU281" t="s">
        <v>1453</v>
      </c>
      <c r="AV281" t="s">
        <v>1453</v>
      </c>
      <c r="AW281" t="s">
        <v>1453</v>
      </c>
      <c r="AX281" t="s">
        <v>1453</v>
      </c>
      <c r="AY281" t="s">
        <v>1453</v>
      </c>
      <c r="AZ281" t="s">
        <v>1453</v>
      </c>
      <c r="BA281" t="s">
        <v>1453</v>
      </c>
      <c r="BB281" t="s">
        <v>1453</v>
      </c>
      <c r="BC281" t="s">
        <v>1453</v>
      </c>
      <c r="BD281" t="s">
        <v>1453</v>
      </c>
      <c r="BE281" t="s">
        <v>1453</v>
      </c>
      <c r="BF281" t="s">
        <v>1453</v>
      </c>
      <c r="BG281" t="s">
        <v>1453</v>
      </c>
      <c r="BH281" t="s">
        <v>1453</v>
      </c>
      <c r="BI281" t="s">
        <v>1453</v>
      </c>
      <c r="BJ281" t="s">
        <v>1453</v>
      </c>
      <c r="BK281" t="s">
        <v>1453</v>
      </c>
      <c r="BL281" t="s">
        <v>1454</v>
      </c>
      <c r="BM281" t="s">
        <v>1453</v>
      </c>
      <c r="BN281" t="s">
        <v>1453</v>
      </c>
      <c r="BO281" t="s">
        <v>1454</v>
      </c>
      <c r="BP281" t="s">
        <v>1453</v>
      </c>
      <c r="BQ281" t="s">
        <v>1453</v>
      </c>
      <c r="BR281" t="s">
        <v>1453</v>
      </c>
      <c r="BS281" t="s">
        <v>1456</v>
      </c>
      <c r="BT281" t="s">
        <v>1453</v>
      </c>
      <c r="BU281" t="s">
        <v>1453</v>
      </c>
      <c r="BV281" t="s">
        <v>1453</v>
      </c>
      <c r="BW281" t="s">
        <v>1453</v>
      </c>
      <c r="BX281" t="s">
        <v>1453</v>
      </c>
      <c r="BY281" t="s">
        <v>1453</v>
      </c>
      <c r="BZ281" t="s">
        <v>1453</v>
      </c>
      <c r="CA281" t="s">
        <v>1453</v>
      </c>
      <c r="CB281" t="s">
        <v>1453</v>
      </c>
      <c r="CC281" t="s">
        <v>1453</v>
      </c>
      <c r="CD281" t="s">
        <v>1453</v>
      </c>
      <c r="CE281" t="s">
        <v>1453</v>
      </c>
      <c r="CF281" t="s">
        <v>1454</v>
      </c>
      <c r="CG281" t="s">
        <v>1453</v>
      </c>
      <c r="CH281" t="s">
        <v>1456</v>
      </c>
      <c r="CI281" t="s">
        <v>1453</v>
      </c>
      <c r="CJ281" t="s">
        <v>1453</v>
      </c>
      <c r="CK281" t="s">
        <v>1454</v>
      </c>
      <c r="CL281" t="s">
        <v>1454</v>
      </c>
      <c r="CM281" t="s">
        <v>1453</v>
      </c>
      <c r="CN281" t="s">
        <v>1453</v>
      </c>
      <c r="CO281" t="s">
        <v>1454</v>
      </c>
      <c r="CP281" t="s">
        <v>1454</v>
      </c>
      <c r="CQ281" t="s">
        <v>1454</v>
      </c>
      <c r="CR281" t="s">
        <v>1453</v>
      </c>
      <c r="CS281" t="s">
        <v>1453</v>
      </c>
      <c r="CT281" t="s">
        <v>1453</v>
      </c>
      <c r="CU281" t="s">
        <v>1453</v>
      </c>
      <c r="CV281" t="s">
        <v>1453</v>
      </c>
      <c r="CW281" t="s">
        <v>1453</v>
      </c>
      <c r="CX281" t="s">
        <v>1454</v>
      </c>
      <c r="CY281" t="s">
        <v>1453</v>
      </c>
      <c r="CZ281" t="s">
        <v>1453</v>
      </c>
      <c r="DA281" t="s">
        <v>1453</v>
      </c>
      <c r="DB281" t="s">
        <v>1453</v>
      </c>
      <c r="DD281">
        <f t="shared" si="290"/>
        <v>50</v>
      </c>
      <c r="DE281">
        <f t="shared" si="291"/>
        <v>10</v>
      </c>
      <c r="DF281">
        <f t="shared" si="292"/>
        <v>2</v>
      </c>
      <c r="DG281">
        <f t="shared" si="293"/>
        <v>0</v>
      </c>
      <c r="DH281">
        <f t="shared" si="294"/>
        <v>0</v>
      </c>
      <c r="DJ281">
        <f t="shared" si="295"/>
        <v>24</v>
      </c>
      <c r="DK281">
        <f t="shared" si="296"/>
        <v>7</v>
      </c>
      <c r="DL281">
        <f t="shared" si="297"/>
        <v>0</v>
      </c>
      <c r="DM281">
        <f t="shared" si="298"/>
        <v>0</v>
      </c>
      <c r="DN281">
        <f t="shared" si="299"/>
        <v>0</v>
      </c>
    </row>
    <row r="282" spans="1:118" ht="34" x14ac:dyDescent="0.2">
      <c r="A282" s="41" t="s">
        <v>350</v>
      </c>
      <c r="B282" s="3" t="s">
        <v>1329</v>
      </c>
      <c r="C282" s="43" t="s">
        <v>1429</v>
      </c>
      <c r="D282" s="42" t="s">
        <v>21</v>
      </c>
      <c r="E282" s="5" t="s">
        <v>1067</v>
      </c>
      <c r="F282" s="5" t="s">
        <v>9</v>
      </c>
      <c r="G282" s="5" t="s">
        <v>112</v>
      </c>
      <c r="I282" s="21"/>
      <c r="DD282">
        <f t="shared" si="290"/>
        <v>0</v>
      </c>
      <c r="DE282">
        <f t="shared" si="291"/>
        <v>0</v>
      </c>
      <c r="DF282">
        <f t="shared" si="292"/>
        <v>0</v>
      </c>
      <c r="DG282">
        <f t="shared" si="293"/>
        <v>0</v>
      </c>
      <c r="DH282">
        <f t="shared" si="294"/>
        <v>0</v>
      </c>
      <c r="DJ282">
        <f t="shared" si="295"/>
        <v>0</v>
      </c>
      <c r="DK282">
        <f t="shared" si="296"/>
        <v>0</v>
      </c>
      <c r="DL282">
        <f t="shared" si="297"/>
        <v>0</v>
      </c>
      <c r="DM282">
        <f t="shared" si="298"/>
        <v>0</v>
      </c>
      <c r="DN282">
        <f t="shared" si="299"/>
        <v>0</v>
      </c>
    </row>
    <row r="283" spans="1:118" ht="34" x14ac:dyDescent="0.2">
      <c r="A283" s="41" t="s">
        <v>351</v>
      </c>
      <c r="B283" s="3" t="s">
        <v>1330</v>
      </c>
      <c r="C283" s="51" t="s">
        <v>1463</v>
      </c>
      <c r="D283" s="42"/>
      <c r="E283" s="5" t="s">
        <v>1067</v>
      </c>
      <c r="F283" s="5" t="s">
        <v>9</v>
      </c>
      <c r="G283" s="5" t="s">
        <v>133</v>
      </c>
      <c r="H283" s="35"/>
      <c r="I283" s="21" t="s">
        <v>1049</v>
      </c>
      <c r="K283" t="s">
        <v>1453</v>
      </c>
      <c r="L283" t="s">
        <v>1453</v>
      </c>
      <c r="M283" t="s">
        <v>1453</v>
      </c>
      <c r="N283" t="s">
        <v>1454</v>
      </c>
      <c r="O283" t="s">
        <v>1453</v>
      </c>
      <c r="P283" t="s">
        <v>1454</v>
      </c>
      <c r="Q283" t="s">
        <v>1453</v>
      </c>
      <c r="R283" t="s">
        <v>1453</v>
      </c>
      <c r="S283" t="s">
        <v>1453</v>
      </c>
      <c r="T283" t="s">
        <v>1453</v>
      </c>
      <c r="U283" t="s">
        <v>1453</v>
      </c>
      <c r="V283" t="s">
        <v>1453</v>
      </c>
      <c r="W283" t="s">
        <v>1454</v>
      </c>
      <c r="X283" t="s">
        <v>1453</v>
      </c>
      <c r="Y283" t="s">
        <v>1453</v>
      </c>
      <c r="Z283" t="s">
        <v>1453</v>
      </c>
      <c r="AA283" t="s">
        <v>1454</v>
      </c>
      <c r="AB283" t="s">
        <v>1454</v>
      </c>
      <c r="AC283" t="s">
        <v>1453</v>
      </c>
      <c r="AD283" t="s">
        <v>1454</v>
      </c>
      <c r="AE283" t="s">
        <v>1454</v>
      </c>
      <c r="AF283" t="s">
        <v>1453</v>
      </c>
      <c r="AG283" t="s">
        <v>1454</v>
      </c>
      <c r="AH283" t="s">
        <v>1454</v>
      </c>
      <c r="AI283" t="s">
        <v>1453</v>
      </c>
      <c r="AJ283" t="s">
        <v>1453</v>
      </c>
      <c r="AK283" t="s">
        <v>1453</v>
      </c>
      <c r="AL283" t="s">
        <v>1454</v>
      </c>
      <c r="AM283" t="s">
        <v>1453</v>
      </c>
      <c r="AN283" t="s">
        <v>1453</v>
      </c>
      <c r="AO283" t="s">
        <v>1454</v>
      </c>
      <c r="AQ283" t="s">
        <v>1544</v>
      </c>
      <c r="AS283" t="s">
        <v>1454</v>
      </c>
      <c r="AT283" t="s">
        <v>1454</v>
      </c>
      <c r="AU283" t="s">
        <v>1453</v>
      </c>
      <c r="AV283" t="s">
        <v>1453</v>
      </c>
      <c r="AW283" t="s">
        <v>1453</v>
      </c>
      <c r="AX283" t="s">
        <v>1454</v>
      </c>
      <c r="AY283" t="s">
        <v>1453</v>
      </c>
      <c r="AZ283" t="s">
        <v>1453</v>
      </c>
      <c r="BA283" t="s">
        <v>1453</v>
      </c>
      <c r="BB283" t="s">
        <v>1453</v>
      </c>
      <c r="BC283" t="s">
        <v>1453</v>
      </c>
      <c r="BD283" t="s">
        <v>1453</v>
      </c>
      <c r="BE283" t="s">
        <v>1453</v>
      </c>
      <c r="BF283" t="s">
        <v>1454</v>
      </c>
      <c r="BG283" t="s">
        <v>1453</v>
      </c>
      <c r="BH283" t="s">
        <v>1453</v>
      </c>
      <c r="BI283" t="s">
        <v>1453</v>
      </c>
      <c r="BJ283" t="s">
        <v>1454</v>
      </c>
      <c r="BK283" t="s">
        <v>1453</v>
      </c>
      <c r="BL283" t="s">
        <v>1454</v>
      </c>
      <c r="BM283" t="s">
        <v>1453</v>
      </c>
      <c r="BN283" t="s">
        <v>1453</v>
      </c>
      <c r="BO283" t="s">
        <v>1454</v>
      </c>
      <c r="BP283" t="s">
        <v>1454</v>
      </c>
      <c r="BQ283" t="s">
        <v>1453</v>
      </c>
      <c r="BR283" t="s">
        <v>1453</v>
      </c>
      <c r="BS283" t="s">
        <v>1453</v>
      </c>
      <c r="BT283" t="s">
        <v>1454</v>
      </c>
      <c r="BU283" t="s">
        <v>1454</v>
      </c>
      <c r="BV283" t="s">
        <v>1453</v>
      </c>
      <c r="BW283" t="s">
        <v>1453</v>
      </c>
      <c r="BX283" t="s">
        <v>1453</v>
      </c>
      <c r="BY283" t="s">
        <v>1453</v>
      </c>
      <c r="BZ283" t="s">
        <v>1453</v>
      </c>
      <c r="CA283" t="s">
        <v>1453</v>
      </c>
      <c r="CB283" t="s">
        <v>1453</v>
      </c>
      <c r="CC283" t="s">
        <v>1453</v>
      </c>
      <c r="CD283" t="s">
        <v>1454</v>
      </c>
      <c r="CE283" t="s">
        <v>1454</v>
      </c>
      <c r="CF283" t="s">
        <v>1454</v>
      </c>
      <c r="CG283" t="s">
        <v>1453</v>
      </c>
      <c r="CH283" t="s">
        <v>1454</v>
      </c>
      <c r="CI283" t="s">
        <v>1453</v>
      </c>
      <c r="CJ283" t="s">
        <v>1453</v>
      </c>
      <c r="CK283" t="s">
        <v>1454</v>
      </c>
      <c r="CL283" t="s">
        <v>1454</v>
      </c>
      <c r="CM283" t="s">
        <v>1453</v>
      </c>
      <c r="CN283" t="s">
        <v>1453</v>
      </c>
      <c r="CO283" t="s">
        <v>1453</v>
      </c>
      <c r="CP283" t="s">
        <v>1454</v>
      </c>
      <c r="CQ283" t="s">
        <v>1454</v>
      </c>
      <c r="CR283" t="s">
        <v>1454</v>
      </c>
      <c r="CS283" t="s">
        <v>1453</v>
      </c>
      <c r="CT283" t="s">
        <v>1453</v>
      </c>
      <c r="CU283" t="s">
        <v>1454</v>
      </c>
      <c r="CV283" t="s">
        <v>1453</v>
      </c>
      <c r="CW283" t="s">
        <v>1453</v>
      </c>
      <c r="CX283" t="s">
        <v>1454</v>
      </c>
      <c r="CY283" t="s">
        <v>1453</v>
      </c>
      <c r="CZ283" t="s">
        <v>1453</v>
      </c>
      <c r="DA283" t="s">
        <v>1453</v>
      </c>
      <c r="DB283" t="s">
        <v>1454</v>
      </c>
      <c r="DD283">
        <f t="shared" si="290"/>
        <v>40</v>
      </c>
      <c r="DE283">
        <f t="shared" si="291"/>
        <v>22</v>
      </c>
      <c r="DF283">
        <f t="shared" si="292"/>
        <v>0</v>
      </c>
      <c r="DG283">
        <f t="shared" si="293"/>
        <v>0</v>
      </c>
      <c r="DH283">
        <f t="shared" si="294"/>
        <v>0</v>
      </c>
      <c r="DJ283">
        <f t="shared" si="295"/>
        <v>20</v>
      </c>
      <c r="DK283">
        <f t="shared" si="296"/>
        <v>11</v>
      </c>
      <c r="DL283">
        <f t="shared" si="297"/>
        <v>0</v>
      </c>
      <c r="DM283">
        <f t="shared" si="298"/>
        <v>0</v>
      </c>
      <c r="DN283">
        <f t="shared" si="299"/>
        <v>0</v>
      </c>
    </row>
    <row r="284" spans="1:118" ht="34" x14ac:dyDescent="0.2">
      <c r="A284" s="41" t="s">
        <v>352</v>
      </c>
      <c r="B284" s="3" t="s">
        <v>1331</v>
      </c>
      <c r="C284" s="51" t="s">
        <v>1463</v>
      </c>
      <c r="D284" s="42"/>
      <c r="E284" s="5" t="s">
        <v>1017</v>
      </c>
      <c r="F284" s="5" t="s">
        <v>12</v>
      </c>
      <c r="G284" s="5" t="s">
        <v>26</v>
      </c>
      <c r="H284" s="2"/>
      <c r="I284" s="21" t="s">
        <v>1446</v>
      </c>
      <c r="K284" t="s">
        <v>1453</v>
      </c>
      <c r="L284" t="s">
        <v>1453</v>
      </c>
      <c r="M284" t="s">
        <v>1453</v>
      </c>
      <c r="N284" t="s">
        <v>1453</v>
      </c>
      <c r="O284" t="s">
        <v>1453</v>
      </c>
      <c r="P284" t="s">
        <v>1453</v>
      </c>
      <c r="Q284" t="s">
        <v>1453</v>
      </c>
      <c r="R284" t="s">
        <v>1453</v>
      </c>
      <c r="S284" t="s">
        <v>1453</v>
      </c>
      <c r="T284" t="s">
        <v>1453</v>
      </c>
      <c r="U284" t="s">
        <v>1453</v>
      </c>
      <c r="V284" t="s">
        <v>1453</v>
      </c>
      <c r="W284" t="s">
        <v>1453</v>
      </c>
      <c r="X284" t="s">
        <v>1453</v>
      </c>
      <c r="Y284" t="s">
        <v>1453</v>
      </c>
      <c r="Z284" t="s">
        <v>1453</v>
      </c>
      <c r="AA284" t="s">
        <v>1453</v>
      </c>
      <c r="AB284" t="s">
        <v>1454</v>
      </c>
      <c r="AC284" t="s">
        <v>1453</v>
      </c>
      <c r="AD284" t="s">
        <v>1453</v>
      </c>
      <c r="AE284" t="s">
        <v>1453</v>
      </c>
      <c r="AF284" t="s">
        <v>1453</v>
      </c>
      <c r="AG284" t="s">
        <v>1453</v>
      </c>
      <c r="AH284" t="s">
        <v>1453</v>
      </c>
      <c r="AI284" t="s">
        <v>1453</v>
      </c>
      <c r="AJ284" t="s">
        <v>1453</v>
      </c>
      <c r="AK284" t="s">
        <v>1453</v>
      </c>
      <c r="AL284" t="s">
        <v>1453</v>
      </c>
      <c r="AM284" t="s">
        <v>1453</v>
      </c>
      <c r="AN284" t="s">
        <v>1453</v>
      </c>
      <c r="AO284" t="s">
        <v>1453</v>
      </c>
      <c r="AQ284" t="s">
        <v>1530</v>
      </c>
      <c r="AS284" t="s">
        <v>1454</v>
      </c>
      <c r="AT284" t="s">
        <v>1453</v>
      </c>
      <c r="AU284" t="s">
        <v>1453</v>
      </c>
      <c r="AV284" t="s">
        <v>1453</v>
      </c>
      <c r="AW284" t="s">
        <v>1453</v>
      </c>
      <c r="AX284" t="s">
        <v>1453</v>
      </c>
      <c r="AY284" t="s">
        <v>1453</v>
      </c>
      <c r="AZ284" t="s">
        <v>1453</v>
      </c>
      <c r="BA284" t="s">
        <v>1453</v>
      </c>
      <c r="BB284" t="s">
        <v>1453</v>
      </c>
      <c r="BC284" t="s">
        <v>1453</v>
      </c>
      <c r="BD284" t="s">
        <v>1453</v>
      </c>
      <c r="BE284" t="s">
        <v>1453</v>
      </c>
      <c r="BF284" t="s">
        <v>1454</v>
      </c>
      <c r="BG284" t="s">
        <v>1453</v>
      </c>
      <c r="BH284" t="s">
        <v>1453</v>
      </c>
      <c r="BI284" t="s">
        <v>1453</v>
      </c>
      <c r="BJ284" t="s">
        <v>1453</v>
      </c>
      <c r="BK284" t="s">
        <v>1453</v>
      </c>
      <c r="BL284" t="s">
        <v>1454</v>
      </c>
      <c r="BM284" t="s">
        <v>1453</v>
      </c>
      <c r="BN284" t="s">
        <v>1453</v>
      </c>
      <c r="BO284" t="s">
        <v>1453</v>
      </c>
      <c r="BP284" t="s">
        <v>1453</v>
      </c>
      <c r="BQ284" t="s">
        <v>1453</v>
      </c>
      <c r="BR284" t="s">
        <v>1453</v>
      </c>
      <c r="BS284" t="s">
        <v>1453</v>
      </c>
      <c r="BT284" t="s">
        <v>1454</v>
      </c>
      <c r="BU284" t="s">
        <v>1453</v>
      </c>
      <c r="BV284" t="s">
        <v>1453</v>
      </c>
      <c r="BW284" t="s">
        <v>1453</v>
      </c>
      <c r="BX284" t="s">
        <v>1453</v>
      </c>
      <c r="BY284" t="s">
        <v>1453</v>
      </c>
      <c r="BZ284" t="s">
        <v>1453</v>
      </c>
      <c r="CA284" t="s">
        <v>1453</v>
      </c>
      <c r="CB284" t="s">
        <v>1453</v>
      </c>
      <c r="CC284" t="s">
        <v>1453</v>
      </c>
      <c r="CD284" t="s">
        <v>1453</v>
      </c>
      <c r="CE284" t="s">
        <v>1453</v>
      </c>
      <c r="CF284" t="s">
        <v>1454</v>
      </c>
      <c r="CG284" t="s">
        <v>1453</v>
      </c>
      <c r="CH284" t="s">
        <v>1453</v>
      </c>
      <c r="CI284" t="s">
        <v>1453</v>
      </c>
      <c r="CJ284" t="s">
        <v>1453</v>
      </c>
      <c r="CK284" t="s">
        <v>1453</v>
      </c>
      <c r="CL284" t="s">
        <v>1453</v>
      </c>
      <c r="CM284" t="s">
        <v>1453</v>
      </c>
      <c r="CN284" t="s">
        <v>1453</v>
      </c>
      <c r="CO284" t="s">
        <v>1453</v>
      </c>
      <c r="CP284" t="s">
        <v>1454</v>
      </c>
      <c r="CQ284" t="s">
        <v>1453</v>
      </c>
      <c r="CR284" t="s">
        <v>1453</v>
      </c>
      <c r="CS284" t="s">
        <v>1453</v>
      </c>
      <c r="CT284" t="s">
        <v>1453</v>
      </c>
      <c r="CU284" t="s">
        <v>1453</v>
      </c>
      <c r="CV284" t="s">
        <v>1453</v>
      </c>
      <c r="CW284" t="s">
        <v>1453</v>
      </c>
      <c r="CX284" t="s">
        <v>1453</v>
      </c>
      <c r="CY284" t="s">
        <v>1453</v>
      </c>
      <c r="CZ284" t="s">
        <v>1453</v>
      </c>
      <c r="DA284" t="s">
        <v>1453</v>
      </c>
      <c r="DB284" t="s">
        <v>1453</v>
      </c>
      <c r="DD284">
        <f t="shared" si="290"/>
        <v>56</v>
      </c>
      <c r="DE284">
        <f t="shared" si="291"/>
        <v>6</v>
      </c>
      <c r="DF284">
        <f t="shared" si="292"/>
        <v>0</v>
      </c>
      <c r="DG284">
        <f t="shared" si="293"/>
        <v>0</v>
      </c>
      <c r="DH284">
        <f t="shared" si="294"/>
        <v>0</v>
      </c>
      <c r="DJ284">
        <f t="shared" si="295"/>
        <v>30</v>
      </c>
      <c r="DK284">
        <f t="shared" si="296"/>
        <v>1</v>
      </c>
      <c r="DL284">
        <f t="shared" si="297"/>
        <v>0</v>
      </c>
      <c r="DM284">
        <f t="shared" si="298"/>
        <v>0</v>
      </c>
      <c r="DN284">
        <f t="shared" si="299"/>
        <v>0</v>
      </c>
    </row>
    <row r="285" spans="1:118" ht="17" x14ac:dyDescent="0.2">
      <c r="A285" s="41" t="s">
        <v>353</v>
      </c>
      <c r="B285" s="46" t="s">
        <v>1332</v>
      </c>
      <c r="C285" s="51" t="s">
        <v>1463</v>
      </c>
      <c r="D285" s="42"/>
      <c r="E285" s="5" t="s">
        <v>1066</v>
      </c>
      <c r="F285" s="5" t="s">
        <v>9</v>
      </c>
      <c r="G285" s="5" t="s">
        <v>85</v>
      </c>
      <c r="H285" s="2"/>
      <c r="I285" s="21" t="s">
        <v>1481</v>
      </c>
      <c r="K285" t="s">
        <v>1456</v>
      </c>
      <c r="L285" t="s">
        <v>1453</v>
      </c>
      <c r="M285" t="s">
        <v>1453</v>
      </c>
      <c r="N285" t="s">
        <v>1453</v>
      </c>
      <c r="O285" t="s">
        <v>1453</v>
      </c>
      <c r="P285" t="s">
        <v>1453</v>
      </c>
      <c r="Q285" t="s">
        <v>1453</v>
      </c>
      <c r="R285" t="s">
        <v>1454</v>
      </c>
      <c r="S285" t="s">
        <v>1453</v>
      </c>
      <c r="T285" t="s">
        <v>1453</v>
      </c>
      <c r="U285" t="s">
        <v>1453</v>
      </c>
      <c r="V285" t="s">
        <v>1453</v>
      </c>
      <c r="W285" t="s">
        <v>1453</v>
      </c>
      <c r="X285" t="s">
        <v>1453</v>
      </c>
      <c r="Y285" t="s">
        <v>1453</v>
      </c>
      <c r="Z285" t="s">
        <v>1453</v>
      </c>
      <c r="AA285" t="s">
        <v>1453</v>
      </c>
      <c r="AB285" t="s">
        <v>1453</v>
      </c>
      <c r="AC285" t="s">
        <v>1453</v>
      </c>
      <c r="AD285" t="s">
        <v>1453</v>
      </c>
      <c r="AE285" t="s">
        <v>1453</v>
      </c>
      <c r="AF285" t="s">
        <v>1456</v>
      </c>
      <c r="AG285" t="s">
        <v>1453</v>
      </c>
      <c r="AH285" t="s">
        <v>1453</v>
      </c>
      <c r="AI285" t="s">
        <v>1453</v>
      </c>
      <c r="AJ285" t="s">
        <v>1453</v>
      </c>
      <c r="AK285" t="s">
        <v>1454</v>
      </c>
      <c r="AL285" t="s">
        <v>1453</v>
      </c>
      <c r="AM285" t="s">
        <v>1453</v>
      </c>
      <c r="AN285" t="s">
        <v>1453</v>
      </c>
      <c r="AO285" t="s">
        <v>1453</v>
      </c>
      <c r="AQ285" t="s">
        <v>1491</v>
      </c>
      <c r="AS285" t="s">
        <v>1453</v>
      </c>
      <c r="AT285" t="s">
        <v>1453</v>
      </c>
      <c r="AU285" t="s">
        <v>1453</v>
      </c>
      <c r="AV285" t="s">
        <v>1453</v>
      </c>
      <c r="AW285" t="s">
        <v>1453</v>
      </c>
      <c r="AX285" t="s">
        <v>1453</v>
      </c>
      <c r="AY285" t="s">
        <v>1453</v>
      </c>
      <c r="AZ285" t="s">
        <v>1453</v>
      </c>
      <c r="BA285" t="s">
        <v>1453</v>
      </c>
      <c r="BB285" t="s">
        <v>1453</v>
      </c>
      <c r="BC285" t="s">
        <v>1453</v>
      </c>
      <c r="BD285" t="s">
        <v>1453</v>
      </c>
      <c r="BE285" t="s">
        <v>1453</v>
      </c>
      <c r="BF285" t="s">
        <v>1453</v>
      </c>
      <c r="BG285" t="s">
        <v>1453</v>
      </c>
      <c r="BH285" t="s">
        <v>1453</v>
      </c>
      <c r="BI285" t="s">
        <v>1453</v>
      </c>
      <c r="BJ285" t="s">
        <v>1453</v>
      </c>
      <c r="BK285" t="s">
        <v>1456</v>
      </c>
      <c r="BL285" t="s">
        <v>1456</v>
      </c>
      <c r="BM285" t="s">
        <v>1453</v>
      </c>
      <c r="BN285" t="s">
        <v>1453</v>
      </c>
      <c r="BO285" t="s">
        <v>1456</v>
      </c>
      <c r="BP285" t="s">
        <v>1453</v>
      </c>
      <c r="BQ285" t="s">
        <v>1453</v>
      </c>
      <c r="BR285" t="s">
        <v>1453</v>
      </c>
      <c r="BS285" t="s">
        <v>1453</v>
      </c>
      <c r="BT285" t="s">
        <v>1453</v>
      </c>
      <c r="BU285" t="s">
        <v>1453</v>
      </c>
      <c r="BV285" t="s">
        <v>1453</v>
      </c>
      <c r="BW285" t="s">
        <v>1453</v>
      </c>
      <c r="BX285" t="s">
        <v>1453</v>
      </c>
      <c r="BY285" t="s">
        <v>1453</v>
      </c>
      <c r="BZ285" t="s">
        <v>1453</v>
      </c>
      <c r="CA285" t="s">
        <v>1453</v>
      </c>
      <c r="CB285" t="s">
        <v>1453</v>
      </c>
      <c r="CC285" t="s">
        <v>1453</v>
      </c>
      <c r="CD285" t="s">
        <v>1453</v>
      </c>
      <c r="CE285" t="s">
        <v>1453</v>
      </c>
      <c r="CF285" t="s">
        <v>1456</v>
      </c>
      <c r="CG285" t="s">
        <v>1454</v>
      </c>
      <c r="CH285" t="s">
        <v>1453</v>
      </c>
      <c r="CI285" t="s">
        <v>1453</v>
      </c>
      <c r="CJ285" t="s">
        <v>1453</v>
      </c>
      <c r="CK285" t="s">
        <v>1453</v>
      </c>
      <c r="CL285" t="s">
        <v>1453</v>
      </c>
      <c r="CM285" t="s">
        <v>1453</v>
      </c>
      <c r="CN285" t="s">
        <v>1453</v>
      </c>
      <c r="CO285" t="s">
        <v>1453</v>
      </c>
      <c r="CP285" t="s">
        <v>1453</v>
      </c>
      <c r="CQ285" t="s">
        <v>1453</v>
      </c>
      <c r="CR285" t="s">
        <v>1453</v>
      </c>
      <c r="CS285" t="s">
        <v>1453</v>
      </c>
      <c r="CT285" t="s">
        <v>1453</v>
      </c>
      <c r="CU285" t="s">
        <v>1453</v>
      </c>
      <c r="CV285" t="s">
        <v>1453</v>
      </c>
      <c r="CW285" t="s">
        <v>1453</v>
      </c>
      <c r="CX285" t="s">
        <v>1453</v>
      </c>
      <c r="CY285" t="s">
        <v>1453</v>
      </c>
      <c r="CZ285" t="s">
        <v>1453</v>
      </c>
      <c r="DA285" t="s">
        <v>1453</v>
      </c>
      <c r="DB285" t="s">
        <v>1453</v>
      </c>
      <c r="DD285">
        <f t="shared" si="290"/>
        <v>57</v>
      </c>
      <c r="DE285">
        <f t="shared" si="291"/>
        <v>1</v>
      </c>
      <c r="DF285">
        <f t="shared" si="292"/>
        <v>4</v>
      </c>
      <c r="DG285">
        <f t="shared" si="293"/>
        <v>0</v>
      </c>
      <c r="DH285">
        <f t="shared" si="294"/>
        <v>0</v>
      </c>
      <c r="DJ285">
        <f t="shared" si="295"/>
        <v>27</v>
      </c>
      <c r="DK285">
        <f t="shared" si="296"/>
        <v>2</v>
      </c>
      <c r="DL285">
        <f t="shared" si="297"/>
        <v>2</v>
      </c>
      <c r="DM285">
        <f t="shared" si="298"/>
        <v>0</v>
      </c>
      <c r="DN285">
        <f t="shared" si="299"/>
        <v>0</v>
      </c>
    </row>
    <row r="286" spans="1:118" ht="34" x14ac:dyDescent="0.2">
      <c r="A286" s="41" t="s">
        <v>354</v>
      </c>
      <c r="B286" s="3" t="s">
        <v>338</v>
      </c>
      <c r="C286" s="43" t="s">
        <v>1309</v>
      </c>
      <c r="D286" s="42" t="s">
        <v>21</v>
      </c>
      <c r="E286" s="5" t="s">
        <v>1066</v>
      </c>
      <c r="F286" s="5" t="s">
        <v>9</v>
      </c>
      <c r="G286" s="5" t="s">
        <v>13</v>
      </c>
      <c r="H286" s="2"/>
      <c r="I286" s="21" t="s">
        <v>1447</v>
      </c>
      <c r="J286" s="28"/>
      <c r="K286" t="s">
        <v>1453</v>
      </c>
      <c r="L286" t="s">
        <v>1453</v>
      </c>
      <c r="M286" t="s">
        <v>1453</v>
      </c>
      <c r="N286" t="s">
        <v>1453</v>
      </c>
      <c r="O286" t="s">
        <v>1453</v>
      </c>
      <c r="P286" t="s">
        <v>1453</v>
      </c>
      <c r="Q286" t="s">
        <v>1453</v>
      </c>
      <c r="R286" t="s">
        <v>1453</v>
      </c>
      <c r="S286" t="s">
        <v>1453</v>
      </c>
      <c r="T286" t="s">
        <v>1453</v>
      </c>
      <c r="U286" t="s">
        <v>1453</v>
      </c>
      <c r="V286" t="s">
        <v>1453</v>
      </c>
      <c r="W286" t="s">
        <v>1453</v>
      </c>
      <c r="X286" t="s">
        <v>1453</v>
      </c>
      <c r="Y286" t="s">
        <v>1453</v>
      </c>
      <c r="Z286" t="s">
        <v>1453</v>
      </c>
      <c r="AA286" t="s">
        <v>1453</v>
      </c>
      <c r="AB286" t="s">
        <v>1453</v>
      </c>
      <c r="AC286" t="s">
        <v>1453</v>
      </c>
      <c r="AD286" t="s">
        <v>1453</v>
      </c>
      <c r="AE286" t="s">
        <v>1453</v>
      </c>
      <c r="AF286" t="s">
        <v>1453</v>
      </c>
      <c r="AG286" t="s">
        <v>1453</v>
      </c>
      <c r="AH286" t="s">
        <v>1453</v>
      </c>
      <c r="AI286" t="s">
        <v>1453</v>
      </c>
      <c r="AJ286" t="s">
        <v>1453</v>
      </c>
      <c r="AK286" t="s">
        <v>1453</v>
      </c>
      <c r="AL286" t="s">
        <v>1453</v>
      </c>
      <c r="AM286" t="s">
        <v>1453</v>
      </c>
      <c r="AN286" t="s">
        <v>1453</v>
      </c>
      <c r="AO286" t="s">
        <v>1453</v>
      </c>
      <c r="AQ286" s="53" t="s">
        <v>1566</v>
      </c>
      <c r="AS286" t="s">
        <v>1454</v>
      </c>
      <c r="AT286" t="s">
        <v>1453</v>
      </c>
      <c r="AU286" t="s">
        <v>1454</v>
      </c>
      <c r="AV286" t="s">
        <v>1454</v>
      </c>
      <c r="AW286" t="s">
        <v>1454</v>
      </c>
      <c r="AX286" t="s">
        <v>1454</v>
      </c>
      <c r="AY286" t="s">
        <v>1453</v>
      </c>
      <c r="AZ286" t="s">
        <v>1454</v>
      </c>
      <c r="BA286" t="s">
        <v>1453</v>
      </c>
      <c r="BB286" t="s">
        <v>1453</v>
      </c>
      <c r="BC286" t="s">
        <v>1453</v>
      </c>
      <c r="BD286" t="s">
        <v>1453</v>
      </c>
      <c r="BE286" t="s">
        <v>1453</v>
      </c>
      <c r="BF286" t="s">
        <v>1453</v>
      </c>
      <c r="BG286" t="s">
        <v>1456</v>
      </c>
      <c r="BH286" t="s">
        <v>1454</v>
      </c>
      <c r="BI286" t="s">
        <v>1453</v>
      </c>
      <c r="BJ286" t="s">
        <v>1454</v>
      </c>
      <c r="BK286" t="s">
        <v>1453</v>
      </c>
      <c r="BL286" t="s">
        <v>1454</v>
      </c>
      <c r="BM286" t="s">
        <v>1453</v>
      </c>
      <c r="BN286" t="s">
        <v>1454</v>
      </c>
      <c r="BO286" t="s">
        <v>1456</v>
      </c>
      <c r="BP286" t="s">
        <v>1454</v>
      </c>
      <c r="BQ286" t="s">
        <v>1454</v>
      </c>
      <c r="BR286" t="s">
        <v>1453</v>
      </c>
      <c r="BS286" t="s">
        <v>1453</v>
      </c>
      <c r="BT286" t="s">
        <v>1454</v>
      </c>
      <c r="BU286" t="s">
        <v>1454</v>
      </c>
      <c r="BV286" t="s">
        <v>1453</v>
      </c>
      <c r="BW286" t="s">
        <v>1453</v>
      </c>
      <c r="BX286" t="s">
        <v>1453</v>
      </c>
      <c r="BY286" t="s">
        <v>1453</v>
      </c>
      <c r="BZ286" t="s">
        <v>1453</v>
      </c>
      <c r="CA286" t="s">
        <v>1454</v>
      </c>
      <c r="CB286" t="s">
        <v>1453</v>
      </c>
      <c r="CC286" t="s">
        <v>1454</v>
      </c>
      <c r="CD286" t="s">
        <v>1453</v>
      </c>
      <c r="CE286" t="s">
        <v>1456</v>
      </c>
      <c r="CF286" t="s">
        <v>1454</v>
      </c>
      <c r="CG286" t="s">
        <v>1453</v>
      </c>
      <c r="CH286" t="s">
        <v>1454</v>
      </c>
      <c r="CI286" t="s">
        <v>1453</v>
      </c>
      <c r="CJ286" t="s">
        <v>1454</v>
      </c>
      <c r="CK286" t="s">
        <v>1454</v>
      </c>
      <c r="CL286" t="s">
        <v>1454</v>
      </c>
      <c r="CM286" t="s">
        <v>1453</v>
      </c>
      <c r="CN286" t="s">
        <v>1454</v>
      </c>
      <c r="CO286" t="s">
        <v>1453</v>
      </c>
      <c r="CP286" t="s">
        <v>1454</v>
      </c>
      <c r="CQ286" t="s">
        <v>1454</v>
      </c>
      <c r="CR286" t="s">
        <v>1454</v>
      </c>
      <c r="CS286" t="s">
        <v>1453</v>
      </c>
      <c r="CT286" t="s">
        <v>1454</v>
      </c>
      <c r="CU286" t="s">
        <v>1454</v>
      </c>
      <c r="CV286" t="s">
        <v>1453</v>
      </c>
      <c r="CW286" t="s">
        <v>1456</v>
      </c>
      <c r="CX286" t="s">
        <v>1454</v>
      </c>
      <c r="CY286" t="s">
        <v>1453</v>
      </c>
      <c r="CZ286" t="s">
        <v>1453</v>
      </c>
      <c r="DA286" t="s">
        <v>1453</v>
      </c>
      <c r="DB286" t="s">
        <v>1453</v>
      </c>
      <c r="DD286">
        <f t="shared" si="290"/>
        <v>30</v>
      </c>
      <c r="DE286">
        <f t="shared" si="291"/>
        <v>28</v>
      </c>
      <c r="DF286">
        <f t="shared" si="292"/>
        <v>4</v>
      </c>
      <c r="DG286">
        <f t="shared" si="293"/>
        <v>0</v>
      </c>
      <c r="DH286">
        <f t="shared" si="294"/>
        <v>0</v>
      </c>
      <c r="DJ286">
        <f t="shared" si="295"/>
        <v>31</v>
      </c>
      <c r="DK286">
        <f t="shared" si="296"/>
        <v>0</v>
      </c>
      <c r="DL286">
        <f t="shared" si="297"/>
        <v>0</v>
      </c>
      <c r="DM286">
        <f t="shared" si="298"/>
        <v>0</v>
      </c>
      <c r="DN286">
        <f t="shared" si="299"/>
        <v>0</v>
      </c>
    </row>
    <row r="287" spans="1:118" ht="17" x14ac:dyDescent="0.2">
      <c r="A287" s="41" t="s">
        <v>355</v>
      </c>
      <c r="B287" s="3" t="s">
        <v>1333</v>
      </c>
      <c r="C287" s="43" t="s">
        <v>1072</v>
      </c>
      <c r="D287" s="42" t="s">
        <v>79</v>
      </c>
      <c r="E287" s="5" t="s">
        <v>1066</v>
      </c>
      <c r="F287" s="5" t="s">
        <v>9</v>
      </c>
      <c r="G287" s="5" t="s">
        <v>85</v>
      </c>
      <c r="H287" s="2"/>
      <c r="I287" s="21" t="s">
        <v>1037</v>
      </c>
      <c r="K287" s="52" t="s">
        <v>1454</v>
      </c>
      <c r="L287" s="52" t="s">
        <v>1454</v>
      </c>
      <c r="M287" s="52" t="s">
        <v>1454</v>
      </c>
      <c r="N287" s="52" t="s">
        <v>1453</v>
      </c>
      <c r="O287" s="52" t="s">
        <v>1454</v>
      </c>
      <c r="P287" s="52" t="s">
        <v>1453</v>
      </c>
      <c r="Q287" s="52" t="s">
        <v>1454</v>
      </c>
      <c r="R287" s="52" t="s">
        <v>1453</v>
      </c>
      <c r="S287" s="52" t="s">
        <v>1454</v>
      </c>
      <c r="T287" s="52" t="s">
        <v>1454</v>
      </c>
      <c r="U287" s="52" t="s">
        <v>1454</v>
      </c>
      <c r="V287" s="52" t="s">
        <v>1453</v>
      </c>
      <c r="W287" s="52" t="s">
        <v>1454</v>
      </c>
      <c r="X287" s="52" t="s">
        <v>1453</v>
      </c>
      <c r="Y287" s="52" t="s">
        <v>1453</v>
      </c>
      <c r="Z287" s="52" t="s">
        <v>1454</v>
      </c>
      <c r="AA287" s="52" t="s">
        <v>1454</v>
      </c>
      <c r="AB287" s="52" t="s">
        <v>1454</v>
      </c>
      <c r="AC287" s="52" t="s">
        <v>1453</v>
      </c>
      <c r="AD287" s="52" t="s">
        <v>1454</v>
      </c>
      <c r="AE287" s="52" t="s">
        <v>1454</v>
      </c>
      <c r="AF287" s="52" t="s">
        <v>1454</v>
      </c>
      <c r="AG287" s="52" t="s">
        <v>1454</v>
      </c>
      <c r="AH287" s="52" t="s">
        <v>1454</v>
      </c>
      <c r="AI287" s="52" t="s">
        <v>1454</v>
      </c>
      <c r="AJ287" s="52" t="s">
        <v>1454</v>
      </c>
      <c r="AK287" s="52" t="s">
        <v>1453</v>
      </c>
      <c r="AL287" s="52" t="s">
        <v>1454</v>
      </c>
      <c r="AM287" s="52" t="s">
        <v>1454</v>
      </c>
      <c r="AN287" s="52" t="s">
        <v>1453</v>
      </c>
      <c r="AO287" s="52" t="s">
        <v>1454</v>
      </c>
      <c r="DD287">
        <f t="shared" si="290"/>
        <v>0</v>
      </c>
      <c r="DE287">
        <f t="shared" si="291"/>
        <v>0</v>
      </c>
      <c r="DF287">
        <f t="shared" si="292"/>
        <v>0</v>
      </c>
      <c r="DG287">
        <f t="shared" si="293"/>
        <v>0</v>
      </c>
      <c r="DH287">
        <f t="shared" si="294"/>
        <v>0</v>
      </c>
      <c r="DJ287">
        <f t="shared" si="295"/>
        <v>9</v>
      </c>
      <c r="DK287">
        <f t="shared" si="296"/>
        <v>22</v>
      </c>
      <c r="DL287">
        <f t="shared" si="297"/>
        <v>0</v>
      </c>
      <c r="DM287">
        <f t="shared" si="298"/>
        <v>0</v>
      </c>
      <c r="DN287">
        <f t="shared" si="299"/>
        <v>0</v>
      </c>
    </row>
    <row r="288" spans="1:118" ht="17" x14ac:dyDescent="0.2">
      <c r="A288" s="41" t="s">
        <v>356</v>
      </c>
      <c r="B288" s="3" t="s">
        <v>1334</v>
      </c>
      <c r="C288" s="51" t="s">
        <v>1463</v>
      </c>
      <c r="D288" s="42"/>
      <c r="E288" s="5" t="s">
        <v>1009</v>
      </c>
      <c r="F288" s="5" t="s">
        <v>12</v>
      </c>
      <c r="G288" s="5" t="s">
        <v>17</v>
      </c>
      <c r="H288" s="25"/>
      <c r="I288" s="21" t="s">
        <v>1047</v>
      </c>
      <c r="J288" s="28"/>
      <c r="K288" t="s">
        <v>1453</v>
      </c>
      <c r="L288" t="s">
        <v>1453</v>
      </c>
      <c r="M288" t="s">
        <v>1453</v>
      </c>
      <c r="N288" t="s">
        <v>1454</v>
      </c>
      <c r="O288" t="s">
        <v>1453</v>
      </c>
      <c r="P288" t="s">
        <v>1454</v>
      </c>
      <c r="Q288" t="s">
        <v>1453</v>
      </c>
      <c r="R288" t="s">
        <v>1454</v>
      </c>
      <c r="S288" t="s">
        <v>1453</v>
      </c>
      <c r="T288" t="s">
        <v>1453</v>
      </c>
      <c r="U288" t="s">
        <v>1453</v>
      </c>
      <c r="V288" t="s">
        <v>1453</v>
      </c>
      <c r="W288" t="s">
        <v>1454</v>
      </c>
      <c r="X288" t="s">
        <v>1453</v>
      </c>
      <c r="Y288" t="s">
        <v>1453</v>
      </c>
      <c r="Z288" t="s">
        <v>1454</v>
      </c>
      <c r="AA288" t="s">
        <v>1454</v>
      </c>
      <c r="AB288" t="s">
        <v>1454</v>
      </c>
      <c r="AC288" t="s">
        <v>1453</v>
      </c>
      <c r="AD288" t="s">
        <v>1454</v>
      </c>
      <c r="AE288" t="s">
        <v>1454</v>
      </c>
      <c r="AF288" t="s">
        <v>1453</v>
      </c>
      <c r="AG288" t="s">
        <v>1454</v>
      </c>
      <c r="AH288" t="s">
        <v>1454</v>
      </c>
      <c r="AI288" t="s">
        <v>1453</v>
      </c>
      <c r="AJ288" t="s">
        <v>1453</v>
      </c>
      <c r="AK288" t="s">
        <v>1453</v>
      </c>
      <c r="AL288" t="s">
        <v>1453</v>
      </c>
      <c r="AM288" t="s">
        <v>1453</v>
      </c>
      <c r="AN288" t="s">
        <v>1453</v>
      </c>
      <c r="AO288" t="s">
        <v>1454</v>
      </c>
      <c r="AQ288" t="s">
        <v>1545</v>
      </c>
      <c r="AR288" s="29"/>
      <c r="AS288" t="s">
        <v>1454</v>
      </c>
      <c r="AT288" t="s">
        <v>1453</v>
      </c>
      <c r="AU288" t="s">
        <v>1454</v>
      </c>
      <c r="AV288" t="s">
        <v>1454</v>
      </c>
      <c r="AW288" t="s">
        <v>1454</v>
      </c>
      <c r="AX288" t="s">
        <v>1454</v>
      </c>
      <c r="AY288" t="s">
        <v>1453</v>
      </c>
      <c r="AZ288" t="s">
        <v>1453</v>
      </c>
      <c r="BA288" t="s">
        <v>1453</v>
      </c>
      <c r="BB288" t="s">
        <v>1453</v>
      </c>
      <c r="BC288" t="s">
        <v>1453</v>
      </c>
      <c r="BD288" t="s">
        <v>1453</v>
      </c>
      <c r="BE288" t="s">
        <v>1453</v>
      </c>
      <c r="BF288" t="s">
        <v>1453</v>
      </c>
      <c r="BG288" t="s">
        <v>1453</v>
      </c>
      <c r="BH288" t="s">
        <v>1453</v>
      </c>
      <c r="BI288" t="s">
        <v>1453</v>
      </c>
      <c r="BJ288" t="s">
        <v>1454</v>
      </c>
      <c r="BK288" t="s">
        <v>1453</v>
      </c>
      <c r="BL288" t="s">
        <v>1454</v>
      </c>
      <c r="BM288" t="s">
        <v>1453</v>
      </c>
      <c r="BN288" t="s">
        <v>1454</v>
      </c>
      <c r="BO288" t="s">
        <v>1454</v>
      </c>
      <c r="BP288" t="s">
        <v>1454</v>
      </c>
      <c r="BQ288" t="s">
        <v>1453</v>
      </c>
      <c r="BR288" t="s">
        <v>1453</v>
      </c>
      <c r="BS288" t="s">
        <v>1453</v>
      </c>
      <c r="BT288" t="s">
        <v>1454</v>
      </c>
      <c r="BU288" t="s">
        <v>1454</v>
      </c>
      <c r="BV288" t="s">
        <v>1453</v>
      </c>
      <c r="BW288" t="s">
        <v>1453</v>
      </c>
      <c r="BX288" t="s">
        <v>1453</v>
      </c>
      <c r="BY288" t="s">
        <v>1453</v>
      </c>
      <c r="BZ288" t="s">
        <v>1453</v>
      </c>
      <c r="CA288" t="s">
        <v>1453</v>
      </c>
      <c r="CB288" t="s">
        <v>1453</v>
      </c>
      <c r="CC288" t="s">
        <v>1453</v>
      </c>
      <c r="CD288" t="s">
        <v>1454</v>
      </c>
      <c r="CE288" t="s">
        <v>1454</v>
      </c>
      <c r="CF288" t="s">
        <v>1454</v>
      </c>
      <c r="CG288" t="s">
        <v>1453</v>
      </c>
      <c r="CH288" t="s">
        <v>1454</v>
      </c>
      <c r="CI288" t="s">
        <v>1453</v>
      </c>
      <c r="CJ288" t="s">
        <v>1454</v>
      </c>
      <c r="CK288" t="s">
        <v>1454</v>
      </c>
      <c r="CL288" t="s">
        <v>1454</v>
      </c>
      <c r="CM288" t="s">
        <v>1453</v>
      </c>
      <c r="CN288" t="s">
        <v>1453</v>
      </c>
      <c r="CO288" t="s">
        <v>1453</v>
      </c>
      <c r="CP288" t="s">
        <v>1454</v>
      </c>
      <c r="CQ288" t="s">
        <v>1454</v>
      </c>
      <c r="CR288" t="s">
        <v>1454</v>
      </c>
      <c r="CS288" t="s">
        <v>1453</v>
      </c>
      <c r="CT288" t="s">
        <v>1453</v>
      </c>
      <c r="CU288" t="s">
        <v>1454</v>
      </c>
      <c r="CV288" t="s">
        <v>1453</v>
      </c>
      <c r="CW288" t="s">
        <v>1453</v>
      </c>
      <c r="CX288" t="s">
        <v>1454</v>
      </c>
      <c r="CY288" t="s">
        <v>1453</v>
      </c>
      <c r="CZ288" t="s">
        <v>1453</v>
      </c>
      <c r="DA288" t="s">
        <v>1453</v>
      </c>
      <c r="DB288" t="s">
        <v>1453</v>
      </c>
      <c r="DD288">
        <f t="shared" si="290"/>
        <v>38</v>
      </c>
      <c r="DE288">
        <f t="shared" si="291"/>
        <v>24</v>
      </c>
      <c r="DF288">
        <f t="shared" si="292"/>
        <v>0</v>
      </c>
      <c r="DG288">
        <f t="shared" si="293"/>
        <v>0</v>
      </c>
      <c r="DH288">
        <f t="shared" si="294"/>
        <v>0</v>
      </c>
      <c r="DJ288">
        <f t="shared" si="295"/>
        <v>19</v>
      </c>
      <c r="DK288">
        <f t="shared" si="296"/>
        <v>12</v>
      </c>
      <c r="DL288">
        <f t="shared" si="297"/>
        <v>0</v>
      </c>
      <c r="DM288">
        <f t="shared" si="298"/>
        <v>0</v>
      </c>
      <c r="DN288">
        <f t="shared" si="299"/>
        <v>0</v>
      </c>
    </row>
    <row r="289" spans="1:118" ht="34" x14ac:dyDescent="0.2">
      <c r="A289" s="41" t="s">
        <v>357</v>
      </c>
      <c r="B289" s="3" t="s">
        <v>1335</v>
      </c>
      <c r="C289" s="51" t="s">
        <v>1463</v>
      </c>
      <c r="D289" s="42"/>
      <c r="E289" s="5" t="s">
        <v>1058</v>
      </c>
      <c r="F289" s="5" t="s">
        <v>9</v>
      </c>
      <c r="G289" s="5" t="s">
        <v>140</v>
      </c>
      <c r="H289" s="21"/>
      <c r="I289" s="21" t="s">
        <v>1447</v>
      </c>
      <c r="K289" t="s">
        <v>1453</v>
      </c>
      <c r="L289" t="s">
        <v>1453</v>
      </c>
      <c r="M289" t="s">
        <v>1453</v>
      </c>
      <c r="N289" t="s">
        <v>1453</v>
      </c>
      <c r="O289" t="s">
        <v>1453</v>
      </c>
      <c r="P289" t="s">
        <v>1453</v>
      </c>
      <c r="Q289" t="s">
        <v>1453</v>
      </c>
      <c r="R289" t="s">
        <v>1453</v>
      </c>
      <c r="S289" t="s">
        <v>1453</v>
      </c>
      <c r="T289" t="s">
        <v>1453</v>
      </c>
      <c r="U289" t="s">
        <v>1453</v>
      </c>
      <c r="V289" t="s">
        <v>1453</v>
      </c>
      <c r="W289" t="s">
        <v>1453</v>
      </c>
      <c r="X289" t="s">
        <v>1453</v>
      </c>
      <c r="Y289" t="s">
        <v>1453</v>
      </c>
      <c r="Z289" t="s">
        <v>1453</v>
      </c>
      <c r="AA289" t="s">
        <v>1453</v>
      </c>
      <c r="AB289" t="s">
        <v>1453</v>
      </c>
      <c r="AC289" t="s">
        <v>1453</v>
      </c>
      <c r="AD289" t="s">
        <v>1453</v>
      </c>
      <c r="AE289" t="s">
        <v>1453</v>
      </c>
      <c r="AF289" t="s">
        <v>1453</v>
      </c>
      <c r="AG289" t="s">
        <v>1453</v>
      </c>
      <c r="AH289" t="s">
        <v>1453</v>
      </c>
      <c r="AI289" t="s">
        <v>1453</v>
      </c>
      <c r="AJ289" t="s">
        <v>1453</v>
      </c>
      <c r="AK289" t="s">
        <v>1453</v>
      </c>
      <c r="AL289" t="s">
        <v>1453</v>
      </c>
      <c r="AM289" t="s">
        <v>1453</v>
      </c>
      <c r="AN289" t="s">
        <v>1453</v>
      </c>
      <c r="AO289" t="s">
        <v>1453</v>
      </c>
      <c r="AQ289" t="s">
        <v>1501</v>
      </c>
      <c r="AS289" t="s">
        <v>1454</v>
      </c>
      <c r="AT289" t="s">
        <v>1453</v>
      </c>
      <c r="AU289" t="s">
        <v>1453</v>
      </c>
      <c r="AV289" t="s">
        <v>1453</v>
      </c>
      <c r="AW289" t="s">
        <v>1453</v>
      </c>
      <c r="AX289" t="s">
        <v>1453</v>
      </c>
      <c r="AY289" t="s">
        <v>1453</v>
      </c>
      <c r="AZ289" t="s">
        <v>1453</v>
      </c>
      <c r="BA289" t="s">
        <v>1453</v>
      </c>
      <c r="BB289" t="s">
        <v>1453</v>
      </c>
      <c r="BC289" t="s">
        <v>1453</v>
      </c>
      <c r="BD289" t="s">
        <v>1453</v>
      </c>
      <c r="BE289" t="s">
        <v>1453</v>
      </c>
      <c r="BF289" t="s">
        <v>1453</v>
      </c>
      <c r="BG289" t="s">
        <v>1456</v>
      </c>
      <c r="BH289" t="s">
        <v>1453</v>
      </c>
      <c r="BI289" t="s">
        <v>1453</v>
      </c>
      <c r="BJ289" t="s">
        <v>1453</v>
      </c>
      <c r="BK289" t="s">
        <v>1453</v>
      </c>
      <c r="BL289" t="s">
        <v>1453</v>
      </c>
      <c r="BM289" t="s">
        <v>1453</v>
      </c>
      <c r="BN289" t="s">
        <v>1454</v>
      </c>
      <c r="BO289" t="s">
        <v>1456</v>
      </c>
      <c r="BP289" t="s">
        <v>1453</v>
      </c>
      <c r="BQ289" t="s">
        <v>1453</v>
      </c>
      <c r="BR289" t="s">
        <v>1453</v>
      </c>
      <c r="BS289" t="s">
        <v>1453</v>
      </c>
      <c r="BT289" t="s">
        <v>1453</v>
      </c>
      <c r="BU289" t="s">
        <v>1453</v>
      </c>
      <c r="BV289" t="s">
        <v>1453</v>
      </c>
      <c r="BW289" t="s">
        <v>1453</v>
      </c>
      <c r="BX289" t="s">
        <v>1453</v>
      </c>
      <c r="BY289" t="s">
        <v>1453</v>
      </c>
      <c r="BZ289" t="s">
        <v>1453</v>
      </c>
      <c r="CA289" t="s">
        <v>1453</v>
      </c>
      <c r="CB289" t="s">
        <v>1453</v>
      </c>
      <c r="CC289" t="s">
        <v>1453</v>
      </c>
      <c r="CD289" t="s">
        <v>1454</v>
      </c>
      <c r="CE289" t="s">
        <v>1456</v>
      </c>
      <c r="CF289" t="s">
        <v>1454</v>
      </c>
      <c r="CG289" t="s">
        <v>1453</v>
      </c>
      <c r="CH289" t="s">
        <v>1453</v>
      </c>
      <c r="CI289" t="s">
        <v>1453</v>
      </c>
      <c r="CJ289" t="s">
        <v>1453</v>
      </c>
      <c r="CK289" t="s">
        <v>1454</v>
      </c>
      <c r="CL289" t="s">
        <v>1454</v>
      </c>
      <c r="CM289" t="s">
        <v>1453</v>
      </c>
      <c r="CN289" t="s">
        <v>1453</v>
      </c>
      <c r="CO289" t="s">
        <v>1453</v>
      </c>
      <c r="CP289" t="s">
        <v>1453</v>
      </c>
      <c r="CQ289" t="s">
        <v>1453</v>
      </c>
      <c r="CR289" t="s">
        <v>1453</v>
      </c>
      <c r="CS289" t="s">
        <v>1453</v>
      </c>
      <c r="CT289" t="s">
        <v>1453</v>
      </c>
      <c r="CU289" t="s">
        <v>1453</v>
      </c>
      <c r="CV289" t="s">
        <v>1453</v>
      </c>
      <c r="CW289" t="s">
        <v>1456</v>
      </c>
      <c r="CX289" t="s">
        <v>1453</v>
      </c>
      <c r="CY289" t="s">
        <v>1453</v>
      </c>
      <c r="CZ289" t="s">
        <v>1453</v>
      </c>
      <c r="DA289" t="s">
        <v>1453</v>
      </c>
      <c r="DB289" t="s">
        <v>1453</v>
      </c>
      <c r="DD289">
        <f t="shared" si="290"/>
        <v>52</v>
      </c>
      <c r="DE289">
        <f t="shared" si="291"/>
        <v>6</v>
      </c>
      <c r="DF289">
        <f t="shared" si="292"/>
        <v>4</v>
      </c>
      <c r="DG289">
        <f t="shared" si="293"/>
        <v>0</v>
      </c>
      <c r="DH289">
        <f t="shared" si="294"/>
        <v>0</v>
      </c>
      <c r="DJ289">
        <f t="shared" si="295"/>
        <v>31</v>
      </c>
      <c r="DK289">
        <f t="shared" si="296"/>
        <v>0</v>
      </c>
      <c r="DL289">
        <f t="shared" si="297"/>
        <v>0</v>
      </c>
      <c r="DM289">
        <f t="shared" si="298"/>
        <v>0</v>
      </c>
      <c r="DN289">
        <f t="shared" si="299"/>
        <v>0</v>
      </c>
    </row>
    <row r="290" spans="1:118" ht="34" x14ac:dyDescent="0.2">
      <c r="A290" s="41" t="s">
        <v>358</v>
      </c>
      <c r="B290" s="3" t="s">
        <v>1336</v>
      </c>
      <c r="C290" s="51" t="s">
        <v>1463</v>
      </c>
      <c r="D290" s="42"/>
      <c r="E290" s="5" t="s">
        <v>1058</v>
      </c>
      <c r="F290" s="5" t="s">
        <v>9</v>
      </c>
      <c r="G290" s="5" t="s">
        <v>140</v>
      </c>
      <c r="H290" s="34"/>
      <c r="I290" s="21" t="s">
        <v>1451</v>
      </c>
      <c r="K290" t="s">
        <v>1453</v>
      </c>
      <c r="L290" t="s">
        <v>1453</v>
      </c>
      <c r="M290" t="s">
        <v>1454</v>
      </c>
      <c r="N290" t="s">
        <v>1453</v>
      </c>
      <c r="O290" t="s">
        <v>1453</v>
      </c>
      <c r="P290" t="s">
        <v>1453</v>
      </c>
      <c r="Q290" t="s">
        <v>1453</v>
      </c>
      <c r="R290" t="s">
        <v>1453</v>
      </c>
      <c r="S290" t="s">
        <v>1454</v>
      </c>
      <c r="T290" t="s">
        <v>1453</v>
      </c>
      <c r="U290" t="s">
        <v>1453</v>
      </c>
      <c r="V290" t="s">
        <v>1453</v>
      </c>
      <c r="W290" t="s">
        <v>1453</v>
      </c>
      <c r="X290" t="s">
        <v>1453</v>
      </c>
      <c r="Y290" t="s">
        <v>1453</v>
      </c>
      <c r="Z290" t="s">
        <v>1453</v>
      </c>
      <c r="AA290" t="s">
        <v>1453</v>
      </c>
      <c r="AB290" t="s">
        <v>1453</v>
      </c>
      <c r="AC290" t="s">
        <v>1453</v>
      </c>
      <c r="AD290" t="s">
        <v>1453</v>
      </c>
      <c r="AE290" t="s">
        <v>1453</v>
      </c>
      <c r="AF290" t="s">
        <v>1453</v>
      </c>
      <c r="AG290" t="s">
        <v>1453</v>
      </c>
      <c r="AH290" t="s">
        <v>1453</v>
      </c>
      <c r="AI290" t="s">
        <v>1453</v>
      </c>
      <c r="AJ290" t="s">
        <v>1453</v>
      </c>
      <c r="AK290" t="s">
        <v>1453</v>
      </c>
      <c r="AL290" t="s">
        <v>1453</v>
      </c>
      <c r="AM290" t="s">
        <v>1453</v>
      </c>
      <c r="AN290" t="s">
        <v>1453</v>
      </c>
      <c r="AO290" t="s">
        <v>1453</v>
      </c>
      <c r="AQ290" t="s">
        <v>1502</v>
      </c>
      <c r="AS290" t="s">
        <v>1453</v>
      </c>
      <c r="AT290" t="s">
        <v>1453</v>
      </c>
      <c r="AU290" t="s">
        <v>1453</v>
      </c>
      <c r="AV290" t="s">
        <v>1453</v>
      </c>
      <c r="AW290" t="s">
        <v>1453</v>
      </c>
      <c r="AX290" t="s">
        <v>1453</v>
      </c>
      <c r="AY290" t="s">
        <v>1453</v>
      </c>
      <c r="AZ290" t="s">
        <v>1453</v>
      </c>
      <c r="BA290" t="s">
        <v>1453</v>
      </c>
      <c r="BB290" t="s">
        <v>1453</v>
      </c>
      <c r="BC290" t="s">
        <v>1453</v>
      </c>
      <c r="BD290" t="s">
        <v>1453</v>
      </c>
      <c r="BE290" t="s">
        <v>1453</v>
      </c>
      <c r="BF290" t="s">
        <v>1453</v>
      </c>
      <c r="BG290" t="s">
        <v>1456</v>
      </c>
      <c r="BH290" t="s">
        <v>1453</v>
      </c>
      <c r="BI290" t="s">
        <v>1453</v>
      </c>
      <c r="BJ290" t="s">
        <v>1453</v>
      </c>
      <c r="BK290" t="s">
        <v>1453</v>
      </c>
      <c r="BL290" t="s">
        <v>1453</v>
      </c>
      <c r="BM290" t="s">
        <v>1453</v>
      </c>
      <c r="BN290" t="s">
        <v>1454</v>
      </c>
      <c r="BO290" t="s">
        <v>1456</v>
      </c>
      <c r="BP290" t="s">
        <v>1453</v>
      </c>
      <c r="BQ290" t="s">
        <v>1453</v>
      </c>
      <c r="BR290" t="s">
        <v>1453</v>
      </c>
      <c r="BS290" t="s">
        <v>1453</v>
      </c>
      <c r="BT290" t="s">
        <v>1454</v>
      </c>
      <c r="BU290" t="s">
        <v>1453</v>
      </c>
      <c r="BV290" t="s">
        <v>1453</v>
      </c>
      <c r="BW290" t="s">
        <v>1453</v>
      </c>
      <c r="BX290" t="s">
        <v>1453</v>
      </c>
      <c r="BY290" t="s">
        <v>1453</v>
      </c>
      <c r="BZ290" t="s">
        <v>1453</v>
      </c>
      <c r="CA290" t="s">
        <v>1453</v>
      </c>
      <c r="CB290" t="s">
        <v>1453</v>
      </c>
      <c r="CC290" t="s">
        <v>1453</v>
      </c>
      <c r="CD290" t="s">
        <v>1453</v>
      </c>
      <c r="CE290" t="s">
        <v>1456</v>
      </c>
      <c r="CF290" t="s">
        <v>1453</v>
      </c>
      <c r="CG290" t="s">
        <v>1453</v>
      </c>
      <c r="CH290" t="s">
        <v>1453</v>
      </c>
      <c r="CI290" t="s">
        <v>1453</v>
      </c>
      <c r="CJ290" t="s">
        <v>1453</v>
      </c>
      <c r="CK290" t="s">
        <v>1453</v>
      </c>
      <c r="CL290" t="s">
        <v>1453</v>
      </c>
      <c r="CM290" t="s">
        <v>1453</v>
      </c>
      <c r="CN290" t="s">
        <v>1453</v>
      </c>
      <c r="CO290" t="s">
        <v>1453</v>
      </c>
      <c r="CP290" t="s">
        <v>1453</v>
      </c>
      <c r="CQ290" t="s">
        <v>1453</v>
      </c>
      <c r="CR290" t="s">
        <v>1453</v>
      </c>
      <c r="CS290" t="s">
        <v>1453</v>
      </c>
      <c r="CT290" t="s">
        <v>1453</v>
      </c>
      <c r="CU290" t="s">
        <v>1453</v>
      </c>
      <c r="CV290" t="s">
        <v>1453</v>
      </c>
      <c r="CW290" t="s">
        <v>1456</v>
      </c>
      <c r="CX290" t="s">
        <v>1454</v>
      </c>
      <c r="CY290" t="s">
        <v>1453</v>
      </c>
      <c r="CZ290" t="s">
        <v>1453</v>
      </c>
      <c r="DA290" t="s">
        <v>1453</v>
      </c>
      <c r="DB290" t="s">
        <v>1453</v>
      </c>
      <c r="DD290">
        <f t="shared" si="290"/>
        <v>55</v>
      </c>
      <c r="DE290">
        <f t="shared" si="291"/>
        <v>3</v>
      </c>
      <c r="DF290">
        <f t="shared" si="292"/>
        <v>4</v>
      </c>
      <c r="DG290">
        <f t="shared" si="293"/>
        <v>0</v>
      </c>
      <c r="DH290">
        <f t="shared" si="294"/>
        <v>0</v>
      </c>
      <c r="DJ290">
        <f t="shared" si="295"/>
        <v>29</v>
      </c>
      <c r="DK290">
        <f t="shared" si="296"/>
        <v>2</v>
      </c>
      <c r="DL290">
        <f t="shared" si="297"/>
        <v>0</v>
      </c>
      <c r="DM290">
        <f t="shared" si="298"/>
        <v>0</v>
      </c>
      <c r="DN290">
        <f t="shared" si="299"/>
        <v>0</v>
      </c>
    </row>
    <row r="291" spans="1:118" ht="17" x14ac:dyDescent="0.2">
      <c r="A291" s="41" t="s">
        <v>359</v>
      </c>
      <c r="B291" s="3" t="s">
        <v>1337</v>
      </c>
      <c r="C291" s="51" t="s">
        <v>1463</v>
      </c>
      <c r="D291" s="42"/>
      <c r="E291" s="5" t="s">
        <v>1070</v>
      </c>
      <c r="F291" s="5" t="s">
        <v>9</v>
      </c>
      <c r="G291" s="5" t="s">
        <v>92</v>
      </c>
      <c r="H291" s="21"/>
      <c r="I291" s="21" t="s">
        <v>1503</v>
      </c>
      <c r="K291" t="s">
        <v>1456</v>
      </c>
      <c r="L291" t="s">
        <v>1453</v>
      </c>
      <c r="M291" t="s">
        <v>1453</v>
      </c>
      <c r="N291" t="s">
        <v>1454</v>
      </c>
      <c r="O291" t="s">
        <v>1453</v>
      </c>
      <c r="P291" t="s">
        <v>1454</v>
      </c>
      <c r="Q291" t="s">
        <v>1453</v>
      </c>
      <c r="R291" t="s">
        <v>1453</v>
      </c>
      <c r="S291" t="s">
        <v>1453</v>
      </c>
      <c r="T291" t="s">
        <v>1453</v>
      </c>
      <c r="U291" t="s">
        <v>1453</v>
      </c>
      <c r="V291" t="s">
        <v>1454</v>
      </c>
      <c r="W291" t="s">
        <v>1453</v>
      </c>
      <c r="X291" t="s">
        <v>1453</v>
      </c>
      <c r="Y291" t="s">
        <v>1453</v>
      </c>
      <c r="Z291" t="s">
        <v>1453</v>
      </c>
      <c r="AA291" t="s">
        <v>1453</v>
      </c>
      <c r="AB291" t="s">
        <v>1453</v>
      </c>
      <c r="AC291" t="s">
        <v>1453</v>
      </c>
      <c r="AD291" t="s">
        <v>1453</v>
      </c>
      <c r="AE291" t="s">
        <v>1453</v>
      </c>
      <c r="AF291" t="s">
        <v>1453</v>
      </c>
      <c r="AG291" t="s">
        <v>1453</v>
      </c>
      <c r="AH291" t="s">
        <v>1454</v>
      </c>
      <c r="AI291" t="s">
        <v>1453</v>
      </c>
      <c r="AJ291" t="s">
        <v>1453</v>
      </c>
      <c r="AK291" t="s">
        <v>1453</v>
      </c>
      <c r="AL291" t="s">
        <v>1453</v>
      </c>
      <c r="AM291" t="s">
        <v>1453</v>
      </c>
      <c r="AN291" t="s">
        <v>1453</v>
      </c>
      <c r="AO291" t="s">
        <v>1453</v>
      </c>
      <c r="AQ291" t="s">
        <v>1504</v>
      </c>
      <c r="AS291" t="s">
        <v>1454</v>
      </c>
      <c r="AT291" t="s">
        <v>1453</v>
      </c>
      <c r="AU291" t="s">
        <v>1453</v>
      </c>
      <c r="AV291" t="s">
        <v>1453</v>
      </c>
      <c r="AW291" t="s">
        <v>1453</v>
      </c>
      <c r="AX291" t="s">
        <v>1454</v>
      </c>
      <c r="AY291" t="s">
        <v>1453</v>
      </c>
      <c r="AZ291" t="s">
        <v>1453</v>
      </c>
      <c r="BA291" t="s">
        <v>1453</v>
      </c>
      <c r="BB291" t="s">
        <v>1453</v>
      </c>
      <c r="BC291" t="s">
        <v>1453</v>
      </c>
      <c r="BD291" t="s">
        <v>1453</v>
      </c>
      <c r="BE291" t="s">
        <v>1453</v>
      </c>
      <c r="BF291" t="s">
        <v>1453</v>
      </c>
      <c r="BG291" t="s">
        <v>1456</v>
      </c>
      <c r="BH291" t="s">
        <v>1453</v>
      </c>
      <c r="BI291" t="s">
        <v>1453</v>
      </c>
      <c r="BJ291" t="s">
        <v>1453</v>
      </c>
      <c r="BK291" t="s">
        <v>1453</v>
      </c>
      <c r="BL291" t="s">
        <v>1453</v>
      </c>
      <c r="BM291" t="s">
        <v>1453</v>
      </c>
      <c r="BN291" t="s">
        <v>1453</v>
      </c>
      <c r="BO291" t="s">
        <v>1456</v>
      </c>
      <c r="BP291" t="s">
        <v>1453</v>
      </c>
      <c r="BQ291" t="s">
        <v>1453</v>
      </c>
      <c r="BR291" t="s">
        <v>1453</v>
      </c>
      <c r="BS291" t="s">
        <v>1453</v>
      </c>
      <c r="BT291" t="s">
        <v>1453</v>
      </c>
      <c r="BU291" t="s">
        <v>1453</v>
      </c>
      <c r="BV291" t="s">
        <v>1453</v>
      </c>
      <c r="BW291" t="s">
        <v>1453</v>
      </c>
      <c r="BX291" t="s">
        <v>1453</v>
      </c>
      <c r="BY291" t="s">
        <v>1453</v>
      </c>
      <c r="BZ291" t="s">
        <v>1453</v>
      </c>
      <c r="CA291" t="s">
        <v>1453</v>
      </c>
      <c r="CB291" t="s">
        <v>1453</v>
      </c>
      <c r="CC291" t="s">
        <v>1453</v>
      </c>
      <c r="CD291" t="s">
        <v>1453</v>
      </c>
      <c r="CE291" t="s">
        <v>1456</v>
      </c>
      <c r="CF291" t="s">
        <v>1454</v>
      </c>
      <c r="CG291" t="s">
        <v>1453</v>
      </c>
      <c r="CH291" t="s">
        <v>1453</v>
      </c>
      <c r="CI291" t="s">
        <v>1453</v>
      </c>
      <c r="CJ291" t="s">
        <v>1453</v>
      </c>
      <c r="CK291" t="s">
        <v>1454</v>
      </c>
      <c r="CL291" t="s">
        <v>1454</v>
      </c>
      <c r="CM291" t="s">
        <v>1453</v>
      </c>
      <c r="CN291" t="s">
        <v>1453</v>
      </c>
      <c r="CO291" t="s">
        <v>1453</v>
      </c>
      <c r="CP291" t="s">
        <v>1454</v>
      </c>
      <c r="CQ291" t="s">
        <v>1454</v>
      </c>
      <c r="CR291" t="s">
        <v>1453</v>
      </c>
      <c r="CS291" t="s">
        <v>1453</v>
      </c>
      <c r="CT291" t="s">
        <v>1453</v>
      </c>
      <c r="CU291" t="s">
        <v>1454</v>
      </c>
      <c r="CV291" t="s">
        <v>1453</v>
      </c>
      <c r="CW291" t="s">
        <v>1456</v>
      </c>
      <c r="CX291" t="s">
        <v>1454</v>
      </c>
      <c r="CY291" t="s">
        <v>1453</v>
      </c>
      <c r="CZ291" t="s">
        <v>1453</v>
      </c>
      <c r="DA291" t="s">
        <v>1453</v>
      </c>
      <c r="DB291" t="s">
        <v>1453</v>
      </c>
      <c r="DD291">
        <f t="shared" si="290"/>
        <v>49</v>
      </c>
      <c r="DE291">
        <f t="shared" si="291"/>
        <v>9</v>
      </c>
      <c r="DF291">
        <f t="shared" si="292"/>
        <v>4</v>
      </c>
      <c r="DG291">
        <f t="shared" si="293"/>
        <v>0</v>
      </c>
      <c r="DH291">
        <f t="shared" si="294"/>
        <v>0</v>
      </c>
      <c r="DJ291">
        <f t="shared" si="295"/>
        <v>26</v>
      </c>
      <c r="DK291">
        <f t="shared" si="296"/>
        <v>4</v>
      </c>
      <c r="DL291">
        <f t="shared" si="297"/>
        <v>1</v>
      </c>
      <c r="DM291">
        <f t="shared" si="298"/>
        <v>0</v>
      </c>
      <c r="DN291">
        <f t="shared" si="299"/>
        <v>0</v>
      </c>
    </row>
    <row r="292" spans="1:118" ht="34" x14ac:dyDescent="0.2">
      <c r="A292" s="41" t="s">
        <v>360</v>
      </c>
      <c r="B292" s="3" t="s">
        <v>1338</v>
      </c>
      <c r="C292" s="51" t="s">
        <v>1463</v>
      </c>
      <c r="D292" s="42"/>
      <c r="E292" s="5" t="s">
        <v>1006</v>
      </c>
      <c r="F292" s="5" t="s">
        <v>12</v>
      </c>
      <c r="G292" s="5" t="s">
        <v>53</v>
      </c>
      <c r="H292" s="2"/>
      <c r="I292" s="21" t="s">
        <v>1446</v>
      </c>
      <c r="K292" t="s">
        <v>1453</v>
      </c>
      <c r="L292" t="s">
        <v>1453</v>
      </c>
      <c r="M292" t="s">
        <v>1453</v>
      </c>
      <c r="N292" t="s">
        <v>1453</v>
      </c>
      <c r="O292" t="s">
        <v>1453</v>
      </c>
      <c r="P292" t="s">
        <v>1453</v>
      </c>
      <c r="Q292" t="s">
        <v>1453</v>
      </c>
      <c r="R292" t="s">
        <v>1454</v>
      </c>
      <c r="S292" t="s">
        <v>1453</v>
      </c>
      <c r="T292" t="s">
        <v>1453</v>
      </c>
      <c r="U292" t="s">
        <v>1453</v>
      </c>
      <c r="V292" t="s">
        <v>1453</v>
      </c>
      <c r="W292" t="s">
        <v>1453</v>
      </c>
      <c r="X292" t="s">
        <v>1453</v>
      </c>
      <c r="Y292" t="s">
        <v>1453</v>
      </c>
      <c r="Z292" t="s">
        <v>1453</v>
      </c>
      <c r="AA292" t="s">
        <v>1453</v>
      </c>
      <c r="AB292" t="s">
        <v>1453</v>
      </c>
      <c r="AC292" t="s">
        <v>1453</v>
      </c>
      <c r="AD292" t="s">
        <v>1453</v>
      </c>
      <c r="AE292" t="s">
        <v>1453</v>
      </c>
      <c r="AF292" t="s">
        <v>1453</v>
      </c>
      <c r="AG292" t="s">
        <v>1453</v>
      </c>
      <c r="AH292" t="s">
        <v>1453</v>
      </c>
      <c r="AI292" t="s">
        <v>1453</v>
      </c>
      <c r="AJ292" t="s">
        <v>1453</v>
      </c>
      <c r="AK292" t="s">
        <v>1453</v>
      </c>
      <c r="AL292" t="s">
        <v>1453</v>
      </c>
      <c r="AM292" t="s">
        <v>1453</v>
      </c>
      <c r="AN292" t="s">
        <v>1453</v>
      </c>
      <c r="AO292" t="s">
        <v>1453</v>
      </c>
      <c r="AQ292" t="s">
        <v>1509</v>
      </c>
      <c r="AS292" t="s">
        <v>1453</v>
      </c>
      <c r="AT292" t="s">
        <v>1453</v>
      </c>
      <c r="AU292" t="s">
        <v>1453</v>
      </c>
      <c r="AV292" t="s">
        <v>1453</v>
      </c>
      <c r="AW292" t="s">
        <v>1453</v>
      </c>
      <c r="AX292" t="s">
        <v>1453</v>
      </c>
      <c r="AY292" t="s">
        <v>1453</v>
      </c>
      <c r="AZ292" t="s">
        <v>1453</v>
      </c>
      <c r="BA292" t="s">
        <v>1453</v>
      </c>
      <c r="BB292" t="s">
        <v>1453</v>
      </c>
      <c r="BC292" t="s">
        <v>1453</v>
      </c>
      <c r="BD292" t="s">
        <v>1453</v>
      </c>
      <c r="BE292" t="s">
        <v>1453</v>
      </c>
      <c r="BF292" t="s">
        <v>1453</v>
      </c>
      <c r="BG292" t="s">
        <v>1453</v>
      </c>
      <c r="BH292" t="s">
        <v>1453</v>
      </c>
      <c r="BI292" t="s">
        <v>1453</v>
      </c>
      <c r="BJ292" t="s">
        <v>1453</v>
      </c>
      <c r="BK292" t="s">
        <v>1453</v>
      </c>
      <c r="BL292" t="s">
        <v>1453</v>
      </c>
      <c r="BM292" t="s">
        <v>1453</v>
      </c>
      <c r="BN292" t="s">
        <v>1453</v>
      </c>
      <c r="BO292" t="s">
        <v>1453</v>
      </c>
      <c r="BP292" t="s">
        <v>1453</v>
      </c>
      <c r="BQ292" t="s">
        <v>1453</v>
      </c>
      <c r="BR292" t="s">
        <v>1453</v>
      </c>
      <c r="BS292" t="s">
        <v>1456</v>
      </c>
      <c r="BT292" t="s">
        <v>1453</v>
      </c>
      <c r="BU292" t="s">
        <v>1453</v>
      </c>
      <c r="BV292" t="s">
        <v>1453</v>
      </c>
      <c r="BW292" t="s">
        <v>1453</v>
      </c>
      <c r="BX292" t="s">
        <v>1453</v>
      </c>
      <c r="BY292" t="s">
        <v>1453</v>
      </c>
      <c r="BZ292" t="s">
        <v>1453</v>
      </c>
      <c r="CA292" t="s">
        <v>1453</v>
      </c>
      <c r="CB292" t="s">
        <v>1453</v>
      </c>
      <c r="CC292" t="s">
        <v>1453</v>
      </c>
      <c r="CD292" t="s">
        <v>1453</v>
      </c>
      <c r="CE292" t="s">
        <v>1453</v>
      </c>
      <c r="CF292" t="s">
        <v>1453</v>
      </c>
      <c r="CG292" t="s">
        <v>1453</v>
      </c>
      <c r="CH292" t="s">
        <v>1456</v>
      </c>
      <c r="CI292" t="s">
        <v>1453</v>
      </c>
      <c r="CJ292" t="s">
        <v>1453</v>
      </c>
      <c r="CK292" t="s">
        <v>1453</v>
      </c>
      <c r="CL292" t="s">
        <v>1453</v>
      </c>
      <c r="CM292" t="s">
        <v>1453</v>
      </c>
      <c r="CN292" t="s">
        <v>1453</v>
      </c>
      <c r="CO292" t="s">
        <v>1453</v>
      </c>
      <c r="CP292" t="s">
        <v>1453</v>
      </c>
      <c r="CQ292" t="s">
        <v>1453</v>
      </c>
      <c r="CR292" t="s">
        <v>1453</v>
      </c>
      <c r="CS292" t="s">
        <v>1453</v>
      </c>
      <c r="CT292" t="s">
        <v>1453</v>
      </c>
      <c r="CU292" t="s">
        <v>1453</v>
      </c>
      <c r="CV292" t="s">
        <v>1453</v>
      </c>
      <c r="CW292" t="s">
        <v>1453</v>
      </c>
      <c r="CX292" t="s">
        <v>1453</v>
      </c>
      <c r="CY292" t="s">
        <v>1453</v>
      </c>
      <c r="CZ292" t="s">
        <v>1453</v>
      </c>
      <c r="DA292" t="s">
        <v>1453</v>
      </c>
      <c r="DB292" t="s">
        <v>1453</v>
      </c>
      <c r="DD292">
        <f t="shared" si="290"/>
        <v>60</v>
      </c>
      <c r="DE292">
        <f t="shared" si="291"/>
        <v>0</v>
      </c>
      <c r="DF292">
        <f t="shared" si="292"/>
        <v>2</v>
      </c>
      <c r="DG292">
        <f t="shared" si="293"/>
        <v>0</v>
      </c>
      <c r="DH292">
        <f t="shared" si="294"/>
        <v>0</v>
      </c>
      <c r="DJ292">
        <f t="shared" si="295"/>
        <v>30</v>
      </c>
      <c r="DK292">
        <f t="shared" si="296"/>
        <v>1</v>
      </c>
      <c r="DL292">
        <f t="shared" si="297"/>
        <v>0</v>
      </c>
      <c r="DM292">
        <f t="shared" si="298"/>
        <v>0</v>
      </c>
      <c r="DN292">
        <f t="shared" si="299"/>
        <v>0</v>
      </c>
    </row>
    <row r="293" spans="1:118" ht="34" x14ac:dyDescent="0.2">
      <c r="A293" s="41" t="s">
        <v>361</v>
      </c>
      <c r="B293" s="3" t="s">
        <v>1339</v>
      </c>
      <c r="C293" s="43" t="s">
        <v>1072</v>
      </c>
      <c r="D293" s="42" t="s">
        <v>79</v>
      </c>
      <c r="E293" s="5" t="s">
        <v>1408</v>
      </c>
      <c r="F293" s="5" t="s">
        <v>9</v>
      </c>
      <c r="G293" s="5" t="s">
        <v>29</v>
      </c>
      <c r="H293" s="2"/>
      <c r="I293" s="45" t="s">
        <v>1035</v>
      </c>
      <c r="K293" s="52" t="s">
        <v>1453</v>
      </c>
      <c r="L293" s="52" t="s">
        <v>1454</v>
      </c>
      <c r="M293" s="52" t="s">
        <v>1453</v>
      </c>
      <c r="N293" s="52" t="s">
        <v>1453</v>
      </c>
      <c r="O293" s="52" t="s">
        <v>1454</v>
      </c>
      <c r="P293" s="52" t="s">
        <v>1454</v>
      </c>
      <c r="Q293" s="52" t="s">
        <v>1453</v>
      </c>
      <c r="R293" s="52" t="s">
        <v>1454</v>
      </c>
      <c r="S293" s="52" t="s">
        <v>1453</v>
      </c>
      <c r="T293" s="52" t="s">
        <v>1454</v>
      </c>
      <c r="U293" s="52" t="s">
        <v>1454</v>
      </c>
      <c r="V293" s="52" t="s">
        <v>1453</v>
      </c>
      <c r="W293" s="52" t="s">
        <v>1454</v>
      </c>
      <c r="X293" s="52" t="s">
        <v>1453</v>
      </c>
      <c r="Y293" s="52" t="s">
        <v>1453</v>
      </c>
      <c r="Z293" s="52" t="s">
        <v>1454</v>
      </c>
      <c r="AA293" s="52" t="s">
        <v>1454</v>
      </c>
      <c r="AB293" s="52" t="s">
        <v>1454</v>
      </c>
      <c r="AC293" s="52" t="s">
        <v>1453</v>
      </c>
      <c r="AD293" s="52" t="s">
        <v>1454</v>
      </c>
      <c r="AE293" s="52" t="s">
        <v>1454</v>
      </c>
      <c r="AF293" s="52" t="s">
        <v>1453</v>
      </c>
      <c r="AG293" s="52" t="s">
        <v>1454</v>
      </c>
      <c r="AH293" s="52" t="s">
        <v>1454</v>
      </c>
      <c r="AI293" s="52" t="s">
        <v>1453</v>
      </c>
      <c r="AJ293" s="52" t="s">
        <v>1453</v>
      </c>
      <c r="AK293" s="52" t="s">
        <v>1453</v>
      </c>
      <c r="AL293" s="52" t="s">
        <v>1454</v>
      </c>
      <c r="AM293" s="52" t="s">
        <v>1453</v>
      </c>
      <c r="AN293" s="52" t="s">
        <v>1453</v>
      </c>
      <c r="AO293" s="52" t="s">
        <v>1454</v>
      </c>
      <c r="DD293">
        <f t="shared" si="290"/>
        <v>0</v>
      </c>
      <c r="DE293">
        <f t="shared" si="291"/>
        <v>0</v>
      </c>
      <c r="DF293">
        <f t="shared" si="292"/>
        <v>0</v>
      </c>
      <c r="DG293">
        <f t="shared" si="293"/>
        <v>0</v>
      </c>
      <c r="DH293">
        <f t="shared" si="294"/>
        <v>0</v>
      </c>
      <c r="DJ293">
        <f t="shared" si="295"/>
        <v>15</v>
      </c>
      <c r="DK293">
        <f t="shared" si="296"/>
        <v>16</v>
      </c>
      <c r="DL293">
        <f t="shared" si="297"/>
        <v>0</v>
      </c>
      <c r="DM293">
        <f t="shared" si="298"/>
        <v>0</v>
      </c>
      <c r="DN293">
        <f t="shared" si="299"/>
        <v>0</v>
      </c>
    </row>
    <row r="294" spans="1:118" ht="34" x14ac:dyDescent="0.2">
      <c r="A294" s="41" t="s">
        <v>362</v>
      </c>
      <c r="B294" s="46" t="s">
        <v>1340</v>
      </c>
      <c r="C294" s="43" t="s">
        <v>1430</v>
      </c>
      <c r="D294" s="42" t="s">
        <v>79</v>
      </c>
      <c r="E294" s="5" t="s">
        <v>1020</v>
      </c>
      <c r="F294" s="5" t="s">
        <v>12</v>
      </c>
      <c r="G294" s="5" t="s">
        <v>85</v>
      </c>
      <c r="H294" s="2"/>
      <c r="I294" s="44" t="s">
        <v>1446</v>
      </c>
      <c r="K294" s="52" t="s">
        <v>1453</v>
      </c>
      <c r="L294" s="52" t="s">
        <v>1453</v>
      </c>
      <c r="M294" s="52" t="s">
        <v>1453</v>
      </c>
      <c r="N294" s="52" t="s">
        <v>1453</v>
      </c>
      <c r="O294" s="52" t="s">
        <v>1453</v>
      </c>
      <c r="P294" s="52" t="s">
        <v>1453</v>
      </c>
      <c r="Q294" s="52" t="s">
        <v>1453</v>
      </c>
      <c r="R294" s="52" t="s">
        <v>1454</v>
      </c>
      <c r="S294" s="52" t="s">
        <v>1453</v>
      </c>
      <c r="T294" s="52" t="s">
        <v>1453</v>
      </c>
      <c r="U294" s="52" t="s">
        <v>1453</v>
      </c>
      <c r="V294" s="52" t="s">
        <v>1453</v>
      </c>
      <c r="W294" s="52" t="s">
        <v>1453</v>
      </c>
      <c r="X294" s="52" t="s">
        <v>1453</v>
      </c>
      <c r="Y294" s="52" t="s">
        <v>1453</v>
      </c>
      <c r="Z294" s="52" t="s">
        <v>1453</v>
      </c>
      <c r="AA294" s="52" t="s">
        <v>1453</v>
      </c>
      <c r="AB294" s="52" t="s">
        <v>1453</v>
      </c>
      <c r="AC294" s="52" t="s">
        <v>1453</v>
      </c>
      <c r="AD294" s="52" t="s">
        <v>1453</v>
      </c>
      <c r="AE294" s="52" t="s">
        <v>1453</v>
      </c>
      <c r="AF294" s="52" t="s">
        <v>1453</v>
      </c>
      <c r="AG294" s="52" t="s">
        <v>1453</v>
      </c>
      <c r="AH294" s="52" t="s">
        <v>1453</v>
      </c>
      <c r="AI294" s="52" t="s">
        <v>1453</v>
      </c>
      <c r="AJ294" s="52" t="s">
        <v>1453</v>
      </c>
      <c r="AK294" s="52" t="s">
        <v>1453</v>
      </c>
      <c r="AL294" s="52" t="s">
        <v>1453</v>
      </c>
      <c r="AM294" s="52" t="s">
        <v>1453</v>
      </c>
      <c r="AN294" s="52" t="s">
        <v>1453</v>
      </c>
      <c r="AO294" s="52" t="s">
        <v>1453</v>
      </c>
      <c r="DD294">
        <f t="shared" si="290"/>
        <v>0</v>
      </c>
      <c r="DE294">
        <f t="shared" si="291"/>
        <v>0</v>
      </c>
      <c r="DF294">
        <f t="shared" si="292"/>
        <v>0</v>
      </c>
      <c r="DG294">
        <f t="shared" si="293"/>
        <v>0</v>
      </c>
      <c r="DH294">
        <f t="shared" si="294"/>
        <v>0</v>
      </c>
      <c r="DJ294">
        <f t="shared" si="295"/>
        <v>30</v>
      </c>
      <c r="DK294">
        <f t="shared" si="296"/>
        <v>1</v>
      </c>
      <c r="DL294">
        <f t="shared" si="297"/>
        <v>0</v>
      </c>
      <c r="DM294">
        <f t="shared" si="298"/>
        <v>0</v>
      </c>
      <c r="DN294">
        <f t="shared" si="299"/>
        <v>0</v>
      </c>
    </row>
    <row r="295" spans="1:118" ht="34" x14ac:dyDescent="0.2">
      <c r="A295" s="41" t="s">
        <v>363</v>
      </c>
      <c r="B295" s="3" t="s">
        <v>216</v>
      </c>
      <c r="C295" s="43" t="s">
        <v>1429</v>
      </c>
      <c r="D295" s="42" t="s">
        <v>21</v>
      </c>
      <c r="E295" s="5" t="s">
        <v>1068</v>
      </c>
      <c r="F295" s="5" t="s">
        <v>9</v>
      </c>
      <c r="G295" s="5" t="s">
        <v>85</v>
      </c>
      <c r="DD295">
        <f t="shared" si="290"/>
        <v>0</v>
      </c>
      <c r="DE295">
        <f t="shared" si="291"/>
        <v>0</v>
      </c>
      <c r="DF295">
        <f t="shared" si="292"/>
        <v>0</v>
      </c>
      <c r="DG295">
        <f t="shared" si="293"/>
        <v>0</v>
      </c>
      <c r="DH295">
        <f t="shared" si="294"/>
        <v>0</v>
      </c>
      <c r="DJ295">
        <f t="shared" si="295"/>
        <v>0</v>
      </c>
      <c r="DK295">
        <f t="shared" si="296"/>
        <v>0</v>
      </c>
      <c r="DL295">
        <f t="shared" si="297"/>
        <v>0</v>
      </c>
      <c r="DM295">
        <f t="shared" si="298"/>
        <v>0</v>
      </c>
      <c r="DN295">
        <f t="shared" si="299"/>
        <v>0</v>
      </c>
    </row>
    <row r="296" spans="1:118" ht="34" x14ac:dyDescent="0.2">
      <c r="A296" s="41" t="s">
        <v>364</v>
      </c>
      <c r="B296" s="3" t="s">
        <v>1341</v>
      </c>
      <c r="C296" s="43" t="s">
        <v>1053</v>
      </c>
      <c r="D296" s="42" t="s">
        <v>21</v>
      </c>
      <c r="E296" s="5" t="s">
        <v>136</v>
      </c>
      <c r="F296" s="5" t="s">
        <v>9</v>
      </c>
      <c r="G296" s="5" t="s">
        <v>136</v>
      </c>
      <c r="I296" s="21" t="s">
        <v>1462</v>
      </c>
      <c r="K296" t="s">
        <v>1456</v>
      </c>
      <c r="L296" t="s">
        <v>1453</v>
      </c>
      <c r="M296" t="s">
        <v>1453</v>
      </c>
      <c r="N296" t="s">
        <v>1453</v>
      </c>
      <c r="O296" t="s">
        <v>1453</v>
      </c>
      <c r="P296" t="s">
        <v>1453</v>
      </c>
      <c r="Q296" t="s">
        <v>1453</v>
      </c>
      <c r="R296" t="s">
        <v>1454</v>
      </c>
      <c r="S296" t="s">
        <v>1453</v>
      </c>
      <c r="T296" t="s">
        <v>1453</v>
      </c>
      <c r="U296" t="s">
        <v>1454</v>
      </c>
      <c r="V296" t="s">
        <v>1454</v>
      </c>
      <c r="W296" t="s">
        <v>1453</v>
      </c>
      <c r="X296" t="s">
        <v>1453</v>
      </c>
      <c r="Y296" t="s">
        <v>1453</v>
      </c>
      <c r="Z296" t="s">
        <v>1453</v>
      </c>
      <c r="AA296" t="s">
        <v>1453</v>
      </c>
      <c r="AB296" t="s">
        <v>1453</v>
      </c>
      <c r="AC296" t="s">
        <v>1453</v>
      </c>
      <c r="AD296" t="s">
        <v>1453</v>
      </c>
      <c r="AE296" t="s">
        <v>1453</v>
      </c>
      <c r="AF296" t="s">
        <v>1453</v>
      </c>
      <c r="AG296" t="s">
        <v>1453</v>
      </c>
      <c r="AH296" t="s">
        <v>1453</v>
      </c>
      <c r="AI296" t="s">
        <v>1453</v>
      </c>
      <c r="AJ296" t="s">
        <v>1453</v>
      </c>
      <c r="AK296" t="s">
        <v>1453</v>
      </c>
      <c r="AL296" t="s">
        <v>1453</v>
      </c>
      <c r="AM296" t="s">
        <v>1453</v>
      </c>
      <c r="AN296" t="s">
        <v>1453</v>
      </c>
      <c r="AO296" t="s">
        <v>1453</v>
      </c>
      <c r="AQ296" t="s">
        <v>1440</v>
      </c>
      <c r="AS296" t="s">
        <v>1454</v>
      </c>
      <c r="AT296" t="s">
        <v>1454</v>
      </c>
      <c r="AW296" t="s">
        <v>1453</v>
      </c>
      <c r="BF296" t="s">
        <v>1454</v>
      </c>
      <c r="BG296" t="s">
        <v>1454</v>
      </c>
      <c r="BH296" t="s">
        <v>1453</v>
      </c>
      <c r="BI296" t="s">
        <v>1453</v>
      </c>
      <c r="CK296" t="s">
        <v>1454</v>
      </c>
      <c r="CX296" t="s">
        <v>1454</v>
      </c>
      <c r="DD296">
        <f t="shared" si="290"/>
        <v>3</v>
      </c>
      <c r="DE296">
        <f t="shared" si="291"/>
        <v>6</v>
      </c>
      <c r="DF296">
        <f t="shared" si="292"/>
        <v>0</v>
      </c>
      <c r="DG296">
        <f t="shared" si="293"/>
        <v>0</v>
      </c>
      <c r="DH296">
        <f t="shared" si="294"/>
        <v>0</v>
      </c>
      <c r="DJ296">
        <f t="shared" si="295"/>
        <v>27</v>
      </c>
      <c r="DK296">
        <f t="shared" si="296"/>
        <v>3</v>
      </c>
      <c r="DL296">
        <f t="shared" si="297"/>
        <v>1</v>
      </c>
      <c r="DM296">
        <f t="shared" si="298"/>
        <v>0</v>
      </c>
      <c r="DN296">
        <f t="shared" si="299"/>
        <v>0</v>
      </c>
    </row>
    <row r="297" spans="1:118" ht="17" x14ac:dyDescent="0.2">
      <c r="A297" s="41" t="s">
        <v>365</v>
      </c>
      <c r="B297" s="3" t="s">
        <v>1342</v>
      </c>
      <c r="C297" s="51" t="s">
        <v>1463</v>
      </c>
      <c r="D297" s="42"/>
      <c r="E297" s="5" t="s">
        <v>136</v>
      </c>
      <c r="F297" s="5" t="s">
        <v>9</v>
      </c>
      <c r="G297" s="5" t="s">
        <v>136</v>
      </c>
      <c r="H297" s="25"/>
      <c r="I297" s="25" t="s">
        <v>1447</v>
      </c>
      <c r="K297" t="s">
        <v>1453</v>
      </c>
      <c r="L297" t="s">
        <v>1453</v>
      </c>
      <c r="M297" t="s">
        <v>1453</v>
      </c>
      <c r="N297" t="s">
        <v>1453</v>
      </c>
      <c r="O297" t="s">
        <v>1453</v>
      </c>
      <c r="P297" t="s">
        <v>1453</v>
      </c>
      <c r="Q297" t="s">
        <v>1453</v>
      </c>
      <c r="R297" t="s">
        <v>1453</v>
      </c>
      <c r="S297" t="s">
        <v>1453</v>
      </c>
      <c r="T297" t="s">
        <v>1453</v>
      </c>
      <c r="U297" t="s">
        <v>1453</v>
      </c>
      <c r="V297" t="s">
        <v>1453</v>
      </c>
      <c r="W297" t="s">
        <v>1453</v>
      </c>
      <c r="X297" t="s">
        <v>1453</v>
      </c>
      <c r="Y297" t="s">
        <v>1453</v>
      </c>
      <c r="Z297" t="s">
        <v>1453</v>
      </c>
      <c r="AA297" t="s">
        <v>1453</v>
      </c>
      <c r="AB297" t="s">
        <v>1453</v>
      </c>
      <c r="AC297" t="s">
        <v>1453</v>
      </c>
      <c r="AD297" t="s">
        <v>1453</v>
      </c>
      <c r="AE297" t="s">
        <v>1453</v>
      </c>
      <c r="AF297" t="s">
        <v>1453</v>
      </c>
      <c r="AG297" t="s">
        <v>1453</v>
      </c>
      <c r="AH297" t="s">
        <v>1453</v>
      </c>
      <c r="AI297" t="s">
        <v>1453</v>
      </c>
      <c r="AJ297" t="s">
        <v>1453</v>
      </c>
      <c r="AK297" t="s">
        <v>1453</v>
      </c>
      <c r="AL297" t="s">
        <v>1453</v>
      </c>
      <c r="AM297" t="s">
        <v>1453</v>
      </c>
      <c r="AN297" t="s">
        <v>1453</v>
      </c>
      <c r="AO297" t="s">
        <v>1453</v>
      </c>
      <c r="AQ297" t="s">
        <v>1509</v>
      </c>
      <c r="AS297" t="s">
        <v>1453</v>
      </c>
      <c r="AT297" t="s">
        <v>1453</v>
      </c>
      <c r="AU297" t="s">
        <v>1453</v>
      </c>
      <c r="AV297" t="s">
        <v>1453</v>
      </c>
      <c r="AW297" t="s">
        <v>1453</v>
      </c>
      <c r="AX297" t="s">
        <v>1453</v>
      </c>
      <c r="AY297" t="s">
        <v>1453</v>
      </c>
      <c r="AZ297" t="s">
        <v>1453</v>
      </c>
      <c r="BA297" t="s">
        <v>1453</v>
      </c>
      <c r="BB297" t="s">
        <v>1453</v>
      </c>
      <c r="BC297" t="s">
        <v>1453</v>
      </c>
      <c r="BD297" t="s">
        <v>1453</v>
      </c>
      <c r="BE297" t="s">
        <v>1453</v>
      </c>
      <c r="BF297" t="s">
        <v>1453</v>
      </c>
      <c r="BG297" t="s">
        <v>1453</v>
      </c>
      <c r="BH297" t="s">
        <v>1453</v>
      </c>
      <c r="BI297" t="s">
        <v>1453</v>
      </c>
      <c r="BJ297" t="s">
        <v>1453</v>
      </c>
      <c r="BK297" t="s">
        <v>1453</v>
      </c>
      <c r="BL297" t="s">
        <v>1453</v>
      </c>
      <c r="BM297" t="s">
        <v>1453</v>
      </c>
      <c r="BN297" t="s">
        <v>1453</v>
      </c>
      <c r="BO297" t="s">
        <v>1453</v>
      </c>
      <c r="BP297" t="s">
        <v>1453</v>
      </c>
      <c r="BQ297" t="s">
        <v>1453</v>
      </c>
      <c r="BR297" t="s">
        <v>1453</v>
      </c>
      <c r="BS297" t="s">
        <v>1456</v>
      </c>
      <c r="BT297" t="s">
        <v>1453</v>
      </c>
      <c r="BU297" t="s">
        <v>1453</v>
      </c>
      <c r="BV297" t="s">
        <v>1453</v>
      </c>
      <c r="BW297" t="s">
        <v>1453</v>
      </c>
      <c r="BX297" t="s">
        <v>1453</v>
      </c>
      <c r="BY297" t="s">
        <v>1453</v>
      </c>
      <c r="BZ297" t="s">
        <v>1453</v>
      </c>
      <c r="CA297" t="s">
        <v>1453</v>
      </c>
      <c r="CB297" t="s">
        <v>1453</v>
      </c>
      <c r="CC297" t="s">
        <v>1453</v>
      </c>
      <c r="CD297" t="s">
        <v>1453</v>
      </c>
      <c r="CE297" t="s">
        <v>1453</v>
      </c>
      <c r="CF297" t="s">
        <v>1453</v>
      </c>
      <c r="CG297" t="s">
        <v>1453</v>
      </c>
      <c r="CH297" t="s">
        <v>1456</v>
      </c>
      <c r="CI297" t="s">
        <v>1453</v>
      </c>
      <c r="CJ297" t="s">
        <v>1453</v>
      </c>
      <c r="CK297" t="s">
        <v>1453</v>
      </c>
      <c r="CL297" t="s">
        <v>1453</v>
      </c>
      <c r="CM297" t="s">
        <v>1453</v>
      </c>
      <c r="CN297" t="s">
        <v>1453</v>
      </c>
      <c r="CO297" t="s">
        <v>1453</v>
      </c>
      <c r="CP297" t="s">
        <v>1453</v>
      </c>
      <c r="CQ297" t="s">
        <v>1453</v>
      </c>
      <c r="CR297" t="s">
        <v>1453</v>
      </c>
      <c r="CS297" t="s">
        <v>1453</v>
      </c>
      <c r="CT297" t="s">
        <v>1453</v>
      </c>
      <c r="CU297" t="s">
        <v>1453</v>
      </c>
      <c r="CV297" t="s">
        <v>1453</v>
      </c>
      <c r="CW297" t="s">
        <v>1453</v>
      </c>
      <c r="CX297" t="s">
        <v>1453</v>
      </c>
      <c r="CY297" t="s">
        <v>1453</v>
      </c>
      <c r="CZ297" t="s">
        <v>1453</v>
      </c>
      <c r="DA297" t="s">
        <v>1453</v>
      </c>
      <c r="DB297" t="s">
        <v>1453</v>
      </c>
      <c r="DD297">
        <f t="shared" si="290"/>
        <v>60</v>
      </c>
      <c r="DE297">
        <f t="shared" si="291"/>
        <v>0</v>
      </c>
      <c r="DF297">
        <f t="shared" si="292"/>
        <v>2</v>
      </c>
      <c r="DG297">
        <f t="shared" si="293"/>
        <v>0</v>
      </c>
      <c r="DH297">
        <f t="shared" si="294"/>
        <v>0</v>
      </c>
      <c r="DJ297">
        <f t="shared" si="295"/>
        <v>31</v>
      </c>
      <c r="DK297">
        <f t="shared" si="296"/>
        <v>0</v>
      </c>
      <c r="DL297">
        <f t="shared" si="297"/>
        <v>0</v>
      </c>
      <c r="DM297">
        <f t="shared" si="298"/>
        <v>0</v>
      </c>
      <c r="DN297">
        <f t="shared" si="299"/>
        <v>0</v>
      </c>
    </row>
    <row r="298" spans="1:118" ht="34" x14ac:dyDescent="0.2">
      <c r="A298" s="41" t="s">
        <v>366</v>
      </c>
      <c r="B298" s="3" t="s">
        <v>435</v>
      </c>
      <c r="C298" s="51" t="s">
        <v>1463</v>
      </c>
      <c r="D298" s="42"/>
      <c r="E298" s="5" t="s">
        <v>1058</v>
      </c>
      <c r="F298" s="5" t="s">
        <v>9</v>
      </c>
      <c r="G298" s="5" t="s">
        <v>1059</v>
      </c>
      <c r="H298" s="2"/>
      <c r="I298" s="2" t="s">
        <v>1558</v>
      </c>
      <c r="K298" t="s">
        <v>1453</v>
      </c>
      <c r="L298" t="s">
        <v>1453</v>
      </c>
      <c r="M298" t="s">
        <v>1454</v>
      </c>
      <c r="N298" t="s">
        <v>1453</v>
      </c>
      <c r="O298" t="s">
        <v>1453</v>
      </c>
      <c r="P298" t="s">
        <v>1454</v>
      </c>
      <c r="Q298" t="s">
        <v>1453</v>
      </c>
      <c r="R298" t="s">
        <v>1453</v>
      </c>
      <c r="S298" t="s">
        <v>1453</v>
      </c>
      <c r="T298" t="s">
        <v>1453</v>
      </c>
      <c r="U298" t="s">
        <v>1453</v>
      </c>
      <c r="V298" t="s">
        <v>1453</v>
      </c>
      <c r="W298" t="s">
        <v>1453</v>
      </c>
      <c r="X298" t="s">
        <v>1453</v>
      </c>
      <c r="Y298" t="s">
        <v>1454</v>
      </c>
      <c r="Z298" t="s">
        <v>1453</v>
      </c>
      <c r="AA298" t="s">
        <v>1454</v>
      </c>
      <c r="AB298" t="s">
        <v>1454</v>
      </c>
      <c r="AC298" t="s">
        <v>1453</v>
      </c>
      <c r="AD298" t="s">
        <v>1453</v>
      </c>
      <c r="AE298" t="s">
        <v>1453</v>
      </c>
      <c r="AF298" t="s">
        <v>1453</v>
      </c>
      <c r="AG298" t="s">
        <v>1454</v>
      </c>
      <c r="AH298" t="s">
        <v>1454</v>
      </c>
      <c r="AI298" t="s">
        <v>1453</v>
      </c>
      <c r="AJ298" t="s">
        <v>1453</v>
      </c>
      <c r="AK298" t="s">
        <v>1454</v>
      </c>
      <c r="AL298" t="s">
        <v>1453</v>
      </c>
      <c r="AM298" t="s">
        <v>1455</v>
      </c>
      <c r="AN298" t="s">
        <v>1453</v>
      </c>
      <c r="AO298" t="s">
        <v>1453</v>
      </c>
      <c r="AQ298" t="s">
        <v>1469</v>
      </c>
      <c r="AS298" t="s">
        <v>1454</v>
      </c>
      <c r="AT298" t="s">
        <v>1453</v>
      </c>
      <c r="AU298" t="s">
        <v>1453</v>
      </c>
      <c r="AV298" t="s">
        <v>1454</v>
      </c>
      <c r="AW298" t="s">
        <v>1453</v>
      </c>
      <c r="AX298" t="s">
        <v>1454</v>
      </c>
      <c r="AY298" t="s">
        <v>1453</v>
      </c>
      <c r="AZ298" t="s">
        <v>1453</v>
      </c>
      <c r="BA298" t="s">
        <v>1453</v>
      </c>
      <c r="BB298" t="s">
        <v>1453</v>
      </c>
      <c r="BC298" t="s">
        <v>1453</v>
      </c>
      <c r="BD298" t="s">
        <v>1453</v>
      </c>
      <c r="BE298" t="s">
        <v>1453</v>
      </c>
      <c r="BF298" t="s">
        <v>1453</v>
      </c>
      <c r="BG298" t="s">
        <v>1453</v>
      </c>
      <c r="BH298" t="s">
        <v>1453</v>
      </c>
      <c r="BI298" t="s">
        <v>1453</v>
      </c>
      <c r="BJ298" t="s">
        <v>1454</v>
      </c>
      <c r="BK298" t="s">
        <v>1456</v>
      </c>
      <c r="BL298" t="s">
        <v>1453</v>
      </c>
      <c r="BM298" t="s">
        <v>1453</v>
      </c>
      <c r="BN298" t="s">
        <v>1454</v>
      </c>
      <c r="BO298" t="s">
        <v>1454</v>
      </c>
      <c r="BP298" t="s">
        <v>1453</v>
      </c>
      <c r="BQ298" t="s">
        <v>1453</v>
      </c>
      <c r="BR298" t="s">
        <v>1453</v>
      </c>
      <c r="BS298" t="s">
        <v>1453</v>
      </c>
      <c r="BT298" t="s">
        <v>1454</v>
      </c>
      <c r="BU298" t="s">
        <v>1454</v>
      </c>
      <c r="BV298" t="s">
        <v>1453</v>
      </c>
      <c r="BW298" t="s">
        <v>1453</v>
      </c>
      <c r="BX298" t="s">
        <v>1453</v>
      </c>
      <c r="BY298" t="s">
        <v>1453</v>
      </c>
      <c r="BZ298" t="s">
        <v>1453</v>
      </c>
      <c r="CA298" t="s">
        <v>1453</v>
      </c>
      <c r="CB298" t="s">
        <v>1453</v>
      </c>
      <c r="CC298" t="s">
        <v>1453</v>
      </c>
      <c r="CD298" t="s">
        <v>1453</v>
      </c>
      <c r="CE298" t="s">
        <v>1454</v>
      </c>
      <c r="CF298" t="s">
        <v>1454</v>
      </c>
      <c r="CG298" t="s">
        <v>1453</v>
      </c>
      <c r="CH298" t="s">
        <v>1454</v>
      </c>
      <c r="CI298" t="s">
        <v>1453</v>
      </c>
      <c r="CJ298" t="s">
        <v>1453</v>
      </c>
      <c r="CK298" t="s">
        <v>1454</v>
      </c>
      <c r="CL298" t="s">
        <v>1454</v>
      </c>
      <c r="CM298" t="s">
        <v>1453</v>
      </c>
      <c r="CN298" t="s">
        <v>1453</v>
      </c>
      <c r="CO298" t="s">
        <v>1453</v>
      </c>
      <c r="CP298" t="s">
        <v>1454</v>
      </c>
      <c r="CQ298" t="s">
        <v>1454</v>
      </c>
      <c r="CR298" t="s">
        <v>1453</v>
      </c>
      <c r="CS298" t="s">
        <v>1453</v>
      </c>
      <c r="CT298" t="s">
        <v>1453</v>
      </c>
      <c r="CU298" t="s">
        <v>1454</v>
      </c>
      <c r="CV298" t="s">
        <v>1453</v>
      </c>
      <c r="CW298" t="s">
        <v>1453</v>
      </c>
      <c r="CX298" t="s">
        <v>1453</v>
      </c>
      <c r="CY298" t="s">
        <v>1453</v>
      </c>
      <c r="CZ298" t="s">
        <v>1454</v>
      </c>
      <c r="DA298" t="s">
        <v>1453</v>
      </c>
      <c r="DB298" t="s">
        <v>1453</v>
      </c>
      <c r="DD298">
        <f t="shared" si="290"/>
        <v>44</v>
      </c>
      <c r="DE298">
        <f t="shared" si="291"/>
        <v>17</v>
      </c>
      <c r="DF298">
        <f t="shared" si="292"/>
        <v>1</v>
      </c>
      <c r="DG298">
        <f t="shared" si="293"/>
        <v>0</v>
      </c>
      <c r="DH298">
        <f t="shared" si="294"/>
        <v>0</v>
      </c>
      <c r="DJ298">
        <f t="shared" si="295"/>
        <v>22</v>
      </c>
      <c r="DK298">
        <f t="shared" si="296"/>
        <v>8</v>
      </c>
      <c r="DL298">
        <f t="shared" si="297"/>
        <v>0</v>
      </c>
      <c r="DM298">
        <f t="shared" si="298"/>
        <v>0</v>
      </c>
      <c r="DN298">
        <f t="shared" si="299"/>
        <v>1</v>
      </c>
    </row>
    <row r="299" spans="1:118" ht="34" x14ac:dyDescent="0.2">
      <c r="A299" s="41" t="s">
        <v>367</v>
      </c>
      <c r="B299" s="3" t="s">
        <v>1343</v>
      </c>
      <c r="C299" s="43" t="s">
        <v>1053</v>
      </c>
      <c r="D299" s="42" t="s">
        <v>21</v>
      </c>
      <c r="E299" s="5" t="s">
        <v>1019</v>
      </c>
      <c r="F299" s="5" t="s">
        <v>12</v>
      </c>
      <c r="G299" s="5" t="s">
        <v>85</v>
      </c>
      <c r="I299" s="2"/>
      <c r="J299" s="2"/>
      <c r="DD299">
        <f t="shared" si="290"/>
        <v>0</v>
      </c>
      <c r="DE299">
        <f t="shared" si="291"/>
        <v>0</v>
      </c>
      <c r="DF299">
        <f t="shared" si="292"/>
        <v>0</v>
      </c>
      <c r="DG299">
        <f t="shared" si="293"/>
        <v>0</v>
      </c>
      <c r="DH299">
        <f t="shared" si="294"/>
        <v>0</v>
      </c>
      <c r="DJ299">
        <f t="shared" si="295"/>
        <v>0</v>
      </c>
      <c r="DK299">
        <f t="shared" si="296"/>
        <v>0</v>
      </c>
      <c r="DL299">
        <f t="shared" si="297"/>
        <v>0</v>
      </c>
      <c r="DM299">
        <f t="shared" si="298"/>
        <v>0</v>
      </c>
      <c r="DN299">
        <f t="shared" si="299"/>
        <v>0</v>
      </c>
    </row>
    <row r="300" spans="1:118" ht="17" x14ac:dyDescent="0.2">
      <c r="A300" s="41" t="s">
        <v>368</v>
      </c>
      <c r="B300" s="3" t="s">
        <v>1344</v>
      </c>
      <c r="C300" s="51" t="s">
        <v>1463</v>
      </c>
      <c r="D300" s="42"/>
      <c r="E300" s="5" t="s">
        <v>1017</v>
      </c>
      <c r="F300" s="5" t="s">
        <v>12</v>
      </c>
      <c r="G300" s="5" t="s">
        <v>17</v>
      </c>
      <c r="H300" s="2"/>
      <c r="I300" s="2" t="s">
        <v>1527</v>
      </c>
      <c r="J300" s="2"/>
      <c r="K300" t="s">
        <v>1453</v>
      </c>
      <c r="L300" t="s">
        <v>1453</v>
      </c>
      <c r="M300" t="s">
        <v>1453</v>
      </c>
      <c r="N300" t="s">
        <v>1453</v>
      </c>
      <c r="O300" t="s">
        <v>1453</v>
      </c>
      <c r="P300" t="s">
        <v>1454</v>
      </c>
      <c r="Q300" t="s">
        <v>1453</v>
      </c>
      <c r="R300" t="s">
        <v>1453</v>
      </c>
      <c r="S300" t="s">
        <v>1453</v>
      </c>
      <c r="T300" t="s">
        <v>1453</v>
      </c>
      <c r="U300" t="s">
        <v>1453</v>
      </c>
      <c r="V300" t="s">
        <v>1453</v>
      </c>
      <c r="W300" t="s">
        <v>1454</v>
      </c>
      <c r="X300" t="s">
        <v>1453</v>
      </c>
      <c r="Y300" t="s">
        <v>1453</v>
      </c>
      <c r="Z300" t="s">
        <v>1453</v>
      </c>
      <c r="AA300" t="s">
        <v>1454</v>
      </c>
      <c r="AB300" t="s">
        <v>1454</v>
      </c>
      <c r="AC300" t="s">
        <v>1453</v>
      </c>
      <c r="AD300" t="s">
        <v>1453</v>
      </c>
      <c r="AE300" t="s">
        <v>1453</v>
      </c>
      <c r="AF300" t="s">
        <v>1453</v>
      </c>
      <c r="AG300" t="s">
        <v>1454</v>
      </c>
      <c r="AH300" t="s">
        <v>1454</v>
      </c>
      <c r="AI300" t="s">
        <v>1453</v>
      </c>
      <c r="AJ300" t="s">
        <v>1453</v>
      </c>
      <c r="AK300" t="s">
        <v>1453</v>
      </c>
      <c r="AL300" t="s">
        <v>1453</v>
      </c>
      <c r="AM300" t="s">
        <v>1453</v>
      </c>
      <c r="AN300" t="s">
        <v>1453</v>
      </c>
      <c r="AO300" t="s">
        <v>1453</v>
      </c>
      <c r="AQ300" t="s">
        <v>1559</v>
      </c>
      <c r="AS300" t="s">
        <v>1454</v>
      </c>
      <c r="AT300" t="s">
        <v>1453</v>
      </c>
      <c r="AU300" t="s">
        <v>1454</v>
      </c>
      <c r="AV300" t="s">
        <v>1454</v>
      </c>
      <c r="AW300" t="s">
        <v>1453</v>
      </c>
      <c r="AX300" t="s">
        <v>1454</v>
      </c>
      <c r="AY300" t="s">
        <v>1453</v>
      </c>
      <c r="AZ300" t="s">
        <v>1453</v>
      </c>
      <c r="BA300" t="s">
        <v>1453</v>
      </c>
      <c r="BB300" t="s">
        <v>1453</v>
      </c>
      <c r="BC300" t="s">
        <v>1453</v>
      </c>
      <c r="BD300" t="s">
        <v>1453</v>
      </c>
      <c r="BE300" t="s">
        <v>1453</v>
      </c>
      <c r="BF300" t="s">
        <v>1453</v>
      </c>
      <c r="BG300" t="s">
        <v>1453</v>
      </c>
      <c r="BH300" t="s">
        <v>1453</v>
      </c>
      <c r="BI300" t="s">
        <v>1453</v>
      </c>
      <c r="BJ300" t="s">
        <v>1454</v>
      </c>
      <c r="BK300" t="s">
        <v>1453</v>
      </c>
      <c r="BL300" t="s">
        <v>1454</v>
      </c>
      <c r="BM300" t="s">
        <v>1453</v>
      </c>
      <c r="BN300" t="s">
        <v>1454</v>
      </c>
      <c r="BO300" t="s">
        <v>1454</v>
      </c>
      <c r="BP300" t="s">
        <v>1454</v>
      </c>
      <c r="BQ300" t="s">
        <v>1453</v>
      </c>
      <c r="BR300" t="s">
        <v>1453</v>
      </c>
      <c r="BS300" t="s">
        <v>1453</v>
      </c>
      <c r="BT300" t="s">
        <v>1454</v>
      </c>
      <c r="BU300" t="s">
        <v>1453</v>
      </c>
      <c r="BV300" t="s">
        <v>1453</v>
      </c>
      <c r="BW300" t="s">
        <v>1453</v>
      </c>
      <c r="BX300" t="s">
        <v>1453</v>
      </c>
      <c r="BY300" t="s">
        <v>1453</v>
      </c>
      <c r="BZ300" t="s">
        <v>1453</v>
      </c>
      <c r="CA300" t="s">
        <v>1453</v>
      </c>
      <c r="CB300" t="s">
        <v>1453</v>
      </c>
      <c r="CC300" t="s">
        <v>1453</v>
      </c>
      <c r="CD300" t="s">
        <v>1454</v>
      </c>
      <c r="CE300" t="s">
        <v>1454</v>
      </c>
      <c r="CF300" t="s">
        <v>1454</v>
      </c>
      <c r="CG300" t="s">
        <v>1453</v>
      </c>
      <c r="CH300" t="s">
        <v>1453</v>
      </c>
      <c r="CI300" t="s">
        <v>1453</v>
      </c>
      <c r="CJ300" t="s">
        <v>1454</v>
      </c>
      <c r="CK300" t="s">
        <v>1454</v>
      </c>
      <c r="CL300" t="s">
        <v>1454</v>
      </c>
      <c r="CM300" t="s">
        <v>1453</v>
      </c>
      <c r="CN300" t="s">
        <v>1453</v>
      </c>
      <c r="CO300" t="s">
        <v>1453</v>
      </c>
      <c r="CP300" t="s">
        <v>1454</v>
      </c>
      <c r="CQ300" t="s">
        <v>1453</v>
      </c>
      <c r="CR300" t="s">
        <v>1453</v>
      </c>
      <c r="CS300" t="s">
        <v>1453</v>
      </c>
      <c r="CT300" t="s">
        <v>1453</v>
      </c>
      <c r="CU300" t="s">
        <v>1454</v>
      </c>
      <c r="CV300" t="s">
        <v>1453</v>
      </c>
      <c r="CW300" t="s">
        <v>1453</v>
      </c>
      <c r="CX300" t="s">
        <v>1454</v>
      </c>
      <c r="CY300" t="s">
        <v>1453</v>
      </c>
      <c r="CZ300" t="s">
        <v>1453</v>
      </c>
      <c r="DA300" t="s">
        <v>1453</v>
      </c>
      <c r="DB300" t="s">
        <v>1453</v>
      </c>
      <c r="DD300">
        <f t="shared" si="290"/>
        <v>43</v>
      </c>
      <c r="DE300">
        <f t="shared" si="291"/>
        <v>19</v>
      </c>
      <c r="DF300">
        <f t="shared" si="292"/>
        <v>0</v>
      </c>
      <c r="DG300">
        <f t="shared" si="293"/>
        <v>0</v>
      </c>
      <c r="DH300">
        <f t="shared" si="294"/>
        <v>0</v>
      </c>
      <c r="DJ300">
        <f t="shared" si="295"/>
        <v>25</v>
      </c>
      <c r="DK300">
        <f t="shared" si="296"/>
        <v>6</v>
      </c>
      <c r="DL300">
        <f t="shared" si="297"/>
        <v>0</v>
      </c>
      <c r="DM300">
        <f t="shared" si="298"/>
        <v>0</v>
      </c>
      <c r="DN300">
        <f t="shared" si="299"/>
        <v>0</v>
      </c>
    </row>
    <row r="301" spans="1:118" ht="34" x14ac:dyDescent="0.2">
      <c r="A301" s="41" t="s">
        <v>369</v>
      </c>
      <c r="B301" s="3" t="s">
        <v>1345</v>
      </c>
      <c r="C301" s="43" t="s">
        <v>1309</v>
      </c>
      <c r="D301" s="42" t="s">
        <v>21</v>
      </c>
      <c r="E301" s="5" t="s">
        <v>1061</v>
      </c>
      <c r="F301" s="5" t="s">
        <v>9</v>
      </c>
      <c r="G301" s="5" t="s">
        <v>46</v>
      </c>
      <c r="H301" s="25"/>
      <c r="I301" s="25" t="s">
        <v>1487</v>
      </c>
      <c r="K301" t="s">
        <v>1456</v>
      </c>
      <c r="L301" t="s">
        <v>1453</v>
      </c>
      <c r="M301" t="s">
        <v>1453</v>
      </c>
      <c r="N301" t="s">
        <v>1453</v>
      </c>
      <c r="O301" t="s">
        <v>1453</v>
      </c>
      <c r="P301" t="s">
        <v>1453</v>
      </c>
      <c r="Q301" t="s">
        <v>1453</v>
      </c>
      <c r="R301" t="s">
        <v>1453</v>
      </c>
      <c r="S301" t="s">
        <v>1453</v>
      </c>
      <c r="T301" t="s">
        <v>1453</v>
      </c>
      <c r="U301" t="s">
        <v>1453</v>
      </c>
      <c r="V301" t="s">
        <v>1453</v>
      </c>
      <c r="W301" t="s">
        <v>1453</v>
      </c>
      <c r="X301" t="s">
        <v>1453</v>
      </c>
      <c r="Y301" t="s">
        <v>1453</v>
      </c>
      <c r="Z301" t="s">
        <v>1453</v>
      </c>
      <c r="AA301" t="s">
        <v>1453</v>
      </c>
      <c r="AB301" t="s">
        <v>1453</v>
      </c>
      <c r="AC301" t="s">
        <v>1453</v>
      </c>
      <c r="AD301" t="s">
        <v>1453</v>
      </c>
      <c r="AE301" t="s">
        <v>1453</v>
      </c>
      <c r="AF301" t="s">
        <v>1453</v>
      </c>
      <c r="AG301" t="s">
        <v>1453</v>
      </c>
      <c r="AH301" t="s">
        <v>1453</v>
      </c>
      <c r="AI301" t="s">
        <v>1453</v>
      </c>
      <c r="AJ301" t="s">
        <v>1453</v>
      </c>
      <c r="AK301" t="s">
        <v>1453</v>
      </c>
      <c r="AL301" t="s">
        <v>1453</v>
      </c>
      <c r="AM301" t="s">
        <v>1453</v>
      </c>
      <c r="AN301" t="s">
        <v>1453</v>
      </c>
      <c r="AO301" t="s">
        <v>1453</v>
      </c>
      <c r="AQ301" t="s">
        <v>1413</v>
      </c>
      <c r="AS301" t="s">
        <v>1454</v>
      </c>
      <c r="AT301" t="s">
        <v>1453</v>
      </c>
      <c r="AU301" t="s">
        <v>1454</v>
      </c>
      <c r="AV301" t="s">
        <v>1454</v>
      </c>
      <c r="AW301" t="s">
        <v>1454</v>
      </c>
      <c r="AX301" t="s">
        <v>1454</v>
      </c>
      <c r="AY301" t="s">
        <v>1453</v>
      </c>
      <c r="AZ301" t="s">
        <v>1453</v>
      </c>
      <c r="BA301" t="s">
        <v>1453</v>
      </c>
      <c r="BB301" t="s">
        <v>1453</v>
      </c>
      <c r="BC301" t="s">
        <v>1453</v>
      </c>
      <c r="BD301" t="s">
        <v>1453</v>
      </c>
      <c r="BE301" t="s">
        <v>1453</v>
      </c>
      <c r="BF301" t="s">
        <v>1453</v>
      </c>
      <c r="BG301" t="s">
        <v>1453</v>
      </c>
      <c r="BH301" t="s">
        <v>1453</v>
      </c>
      <c r="BI301" t="s">
        <v>1453</v>
      </c>
      <c r="BJ301" t="s">
        <v>1454</v>
      </c>
      <c r="BK301" t="s">
        <v>1453</v>
      </c>
      <c r="BL301" t="s">
        <v>1454</v>
      </c>
      <c r="BM301" t="s">
        <v>1453</v>
      </c>
      <c r="BN301" t="s">
        <v>1454</v>
      </c>
      <c r="BO301" t="s">
        <v>1454</v>
      </c>
      <c r="BP301" t="s">
        <v>1454</v>
      </c>
      <c r="BQ301" t="s">
        <v>1453</v>
      </c>
      <c r="BR301" t="s">
        <v>1453</v>
      </c>
      <c r="BS301" t="s">
        <v>1456</v>
      </c>
      <c r="BT301" t="s">
        <v>1454</v>
      </c>
      <c r="BU301" t="s">
        <v>1454</v>
      </c>
      <c r="BV301" t="s">
        <v>1453</v>
      </c>
      <c r="BW301" t="s">
        <v>1453</v>
      </c>
      <c r="BX301" t="s">
        <v>1453</v>
      </c>
      <c r="BY301" t="s">
        <v>1453</v>
      </c>
      <c r="BZ301" t="s">
        <v>1453</v>
      </c>
      <c r="CA301" t="s">
        <v>1453</v>
      </c>
      <c r="CB301" t="s">
        <v>1453</v>
      </c>
      <c r="CC301" t="s">
        <v>1453</v>
      </c>
      <c r="CD301" t="s">
        <v>1454</v>
      </c>
      <c r="CE301" t="s">
        <v>1454</v>
      </c>
      <c r="CF301" t="s">
        <v>1454</v>
      </c>
      <c r="CG301" t="s">
        <v>1453</v>
      </c>
      <c r="CH301" t="s">
        <v>1456</v>
      </c>
      <c r="CI301" t="s">
        <v>1453</v>
      </c>
      <c r="CJ301" t="s">
        <v>1454</v>
      </c>
      <c r="CK301" t="s">
        <v>1454</v>
      </c>
      <c r="CL301" t="s">
        <v>1454</v>
      </c>
      <c r="CM301" t="s">
        <v>1453</v>
      </c>
      <c r="CN301" t="s">
        <v>1453</v>
      </c>
      <c r="CO301" t="s">
        <v>1453</v>
      </c>
      <c r="CP301" t="s">
        <v>1454</v>
      </c>
      <c r="CQ301" t="s">
        <v>1454</v>
      </c>
      <c r="CR301" t="s">
        <v>1454</v>
      </c>
      <c r="CS301" t="s">
        <v>1453</v>
      </c>
      <c r="CT301" t="s">
        <v>1453</v>
      </c>
      <c r="CU301" t="s">
        <v>1454</v>
      </c>
      <c r="CV301" t="s">
        <v>1453</v>
      </c>
      <c r="CW301" t="s">
        <v>1454</v>
      </c>
      <c r="CX301" t="s">
        <v>1454</v>
      </c>
      <c r="CY301" t="s">
        <v>1453</v>
      </c>
      <c r="CZ301" t="s">
        <v>1453</v>
      </c>
      <c r="DA301" t="s">
        <v>1453</v>
      </c>
      <c r="DB301" t="s">
        <v>1453</v>
      </c>
      <c r="DD301">
        <f t="shared" si="290"/>
        <v>36</v>
      </c>
      <c r="DE301">
        <f t="shared" si="291"/>
        <v>24</v>
      </c>
      <c r="DF301">
        <f t="shared" si="292"/>
        <v>2</v>
      </c>
      <c r="DG301">
        <f t="shared" si="293"/>
        <v>0</v>
      </c>
      <c r="DH301">
        <f t="shared" si="294"/>
        <v>0</v>
      </c>
      <c r="DJ301">
        <f t="shared" si="295"/>
        <v>30</v>
      </c>
      <c r="DK301">
        <f t="shared" si="296"/>
        <v>0</v>
      </c>
      <c r="DL301">
        <f t="shared" si="297"/>
        <v>1</v>
      </c>
      <c r="DM301">
        <f t="shared" si="298"/>
        <v>0</v>
      </c>
      <c r="DN301">
        <f t="shared" si="299"/>
        <v>0</v>
      </c>
    </row>
    <row r="302" spans="1:118" ht="34" x14ac:dyDescent="0.2">
      <c r="A302" s="41" t="s">
        <v>370</v>
      </c>
      <c r="B302" s="3" t="s">
        <v>1346</v>
      </c>
      <c r="C302" s="43" t="s">
        <v>1072</v>
      </c>
      <c r="D302" s="42" t="s">
        <v>79</v>
      </c>
      <c r="E302" s="5" t="s">
        <v>1058</v>
      </c>
      <c r="F302" s="5" t="s">
        <v>9</v>
      </c>
      <c r="G302" s="5" t="s">
        <v>26</v>
      </c>
      <c r="H302" s="2"/>
      <c r="I302" s="44" t="s">
        <v>1036</v>
      </c>
      <c r="K302" s="52" t="s">
        <v>1453</v>
      </c>
      <c r="L302" s="52" t="s">
        <v>1453</v>
      </c>
      <c r="M302" s="52" t="s">
        <v>1453</v>
      </c>
      <c r="N302" s="52" t="s">
        <v>1454</v>
      </c>
      <c r="O302" s="52" t="s">
        <v>1453</v>
      </c>
      <c r="P302" s="52" t="s">
        <v>1454</v>
      </c>
      <c r="Q302" s="52" t="s">
        <v>1453</v>
      </c>
      <c r="R302" s="52" t="s">
        <v>1453</v>
      </c>
      <c r="S302" s="52" t="s">
        <v>1453</v>
      </c>
      <c r="T302" s="52" t="s">
        <v>1454</v>
      </c>
      <c r="U302" s="52" t="s">
        <v>1453</v>
      </c>
      <c r="V302" s="52" t="s">
        <v>1453</v>
      </c>
      <c r="W302" s="52" t="s">
        <v>1454</v>
      </c>
      <c r="X302" s="52" t="s">
        <v>1453</v>
      </c>
      <c r="Y302" s="52" t="s">
        <v>1453</v>
      </c>
      <c r="Z302" s="52" t="s">
        <v>1454</v>
      </c>
      <c r="AA302" s="52" t="s">
        <v>1454</v>
      </c>
      <c r="AB302" s="52" t="s">
        <v>1454</v>
      </c>
      <c r="AC302" s="52" t="s">
        <v>1453</v>
      </c>
      <c r="AD302" s="52" t="s">
        <v>1454</v>
      </c>
      <c r="AE302" s="52" t="s">
        <v>1454</v>
      </c>
      <c r="AF302" s="52" t="s">
        <v>1453</v>
      </c>
      <c r="AG302" s="52" t="s">
        <v>1454</v>
      </c>
      <c r="AH302" s="52" t="s">
        <v>1454</v>
      </c>
      <c r="AI302" s="52" t="s">
        <v>1453</v>
      </c>
      <c r="AJ302" s="52" t="s">
        <v>1453</v>
      </c>
      <c r="AK302" s="52" t="s">
        <v>1453</v>
      </c>
      <c r="AL302" s="52" t="s">
        <v>1454</v>
      </c>
      <c r="AM302" s="52" t="s">
        <v>1453</v>
      </c>
      <c r="AN302" s="52" t="s">
        <v>1453</v>
      </c>
      <c r="AO302" s="52" t="s">
        <v>1454</v>
      </c>
      <c r="DD302">
        <f t="shared" si="290"/>
        <v>0</v>
      </c>
      <c r="DE302">
        <f t="shared" si="291"/>
        <v>0</v>
      </c>
      <c r="DF302">
        <f t="shared" si="292"/>
        <v>0</v>
      </c>
      <c r="DG302">
        <f t="shared" si="293"/>
        <v>0</v>
      </c>
      <c r="DH302">
        <f t="shared" si="294"/>
        <v>0</v>
      </c>
      <c r="DJ302">
        <f t="shared" si="295"/>
        <v>18</v>
      </c>
      <c r="DK302">
        <f t="shared" si="296"/>
        <v>13</v>
      </c>
      <c r="DL302">
        <f t="shared" si="297"/>
        <v>0</v>
      </c>
      <c r="DM302">
        <f t="shared" si="298"/>
        <v>0</v>
      </c>
      <c r="DN302">
        <f t="shared" si="299"/>
        <v>0</v>
      </c>
    </row>
    <row r="303" spans="1:118" ht="34" x14ac:dyDescent="0.2">
      <c r="A303" s="41" t="s">
        <v>371</v>
      </c>
      <c r="B303" s="3" t="s">
        <v>1347</v>
      </c>
      <c r="C303" s="43" t="s">
        <v>1429</v>
      </c>
      <c r="D303" s="42" t="s">
        <v>21</v>
      </c>
      <c r="E303" s="5" t="s">
        <v>1003</v>
      </c>
      <c r="F303" s="5" t="s">
        <v>12</v>
      </c>
      <c r="G303" s="5" t="s">
        <v>15</v>
      </c>
      <c r="DD303">
        <f t="shared" si="290"/>
        <v>0</v>
      </c>
      <c r="DE303">
        <f t="shared" si="291"/>
        <v>0</v>
      </c>
      <c r="DF303">
        <f t="shared" si="292"/>
        <v>0</v>
      </c>
      <c r="DG303">
        <f t="shared" si="293"/>
        <v>0</v>
      </c>
      <c r="DH303">
        <f t="shared" si="294"/>
        <v>0</v>
      </c>
      <c r="DJ303">
        <f t="shared" si="295"/>
        <v>0</v>
      </c>
      <c r="DK303">
        <f t="shared" si="296"/>
        <v>0</v>
      </c>
      <c r="DL303">
        <f t="shared" si="297"/>
        <v>0</v>
      </c>
      <c r="DM303">
        <f t="shared" si="298"/>
        <v>0</v>
      </c>
      <c r="DN303">
        <f t="shared" si="299"/>
        <v>0</v>
      </c>
    </row>
    <row r="304" spans="1:118" ht="17" x14ac:dyDescent="0.2">
      <c r="A304" s="41" t="s">
        <v>372</v>
      </c>
      <c r="B304" s="3" t="s">
        <v>1348</v>
      </c>
      <c r="C304" s="51" t="s">
        <v>1463</v>
      </c>
      <c r="D304" s="42"/>
      <c r="E304" s="5" t="s">
        <v>998</v>
      </c>
      <c r="F304" s="5" t="s">
        <v>12</v>
      </c>
      <c r="G304" s="5" t="s">
        <v>101</v>
      </c>
      <c r="H304" s="21"/>
      <c r="I304" s="2" t="s">
        <v>1447</v>
      </c>
      <c r="K304" t="s">
        <v>1453</v>
      </c>
      <c r="L304" t="s">
        <v>1453</v>
      </c>
      <c r="M304" t="s">
        <v>1453</v>
      </c>
      <c r="N304" t="s">
        <v>1453</v>
      </c>
      <c r="O304" t="s">
        <v>1453</v>
      </c>
      <c r="P304" t="s">
        <v>1453</v>
      </c>
      <c r="Q304" t="s">
        <v>1453</v>
      </c>
      <c r="R304" t="s">
        <v>1453</v>
      </c>
      <c r="S304" t="s">
        <v>1453</v>
      </c>
      <c r="T304" t="s">
        <v>1453</v>
      </c>
      <c r="U304" t="s">
        <v>1453</v>
      </c>
      <c r="V304" t="s">
        <v>1453</v>
      </c>
      <c r="W304" t="s">
        <v>1453</v>
      </c>
      <c r="X304" t="s">
        <v>1453</v>
      </c>
      <c r="Y304" t="s">
        <v>1453</v>
      </c>
      <c r="Z304" t="s">
        <v>1453</v>
      </c>
      <c r="AA304" t="s">
        <v>1453</v>
      </c>
      <c r="AB304" t="s">
        <v>1453</v>
      </c>
      <c r="AC304" t="s">
        <v>1453</v>
      </c>
      <c r="AD304" t="s">
        <v>1453</v>
      </c>
      <c r="AE304" t="s">
        <v>1453</v>
      </c>
      <c r="AF304" t="s">
        <v>1453</v>
      </c>
      <c r="AG304" t="s">
        <v>1453</v>
      </c>
      <c r="AH304" t="s">
        <v>1453</v>
      </c>
      <c r="AI304" t="s">
        <v>1453</v>
      </c>
      <c r="AJ304" t="s">
        <v>1453</v>
      </c>
      <c r="AK304" t="s">
        <v>1453</v>
      </c>
      <c r="AL304" t="s">
        <v>1453</v>
      </c>
      <c r="AM304" t="s">
        <v>1453</v>
      </c>
      <c r="AN304" t="s">
        <v>1453</v>
      </c>
      <c r="AO304" t="s">
        <v>1453</v>
      </c>
      <c r="AQ304" t="s">
        <v>1467</v>
      </c>
      <c r="AS304" t="s">
        <v>1453</v>
      </c>
      <c r="AT304" t="s">
        <v>1453</v>
      </c>
      <c r="AU304" t="s">
        <v>1453</v>
      </c>
      <c r="AV304" t="s">
        <v>1453</v>
      </c>
      <c r="AW304" t="s">
        <v>1453</v>
      </c>
      <c r="AX304" t="s">
        <v>1453</v>
      </c>
      <c r="AY304" t="s">
        <v>1453</v>
      </c>
      <c r="AZ304" t="s">
        <v>1453</v>
      </c>
      <c r="BA304" t="s">
        <v>1453</v>
      </c>
      <c r="BB304" t="s">
        <v>1453</v>
      </c>
      <c r="BC304" t="s">
        <v>1453</v>
      </c>
      <c r="BD304" t="s">
        <v>1453</v>
      </c>
      <c r="BE304" t="s">
        <v>1453</v>
      </c>
      <c r="BF304" t="s">
        <v>1453</v>
      </c>
      <c r="BG304" t="s">
        <v>1453</v>
      </c>
      <c r="BH304" t="s">
        <v>1453</v>
      </c>
      <c r="BI304" t="s">
        <v>1453</v>
      </c>
      <c r="BJ304" t="s">
        <v>1453</v>
      </c>
      <c r="BK304" t="s">
        <v>1453</v>
      </c>
      <c r="BL304" t="s">
        <v>1453</v>
      </c>
      <c r="BM304" t="s">
        <v>1453</v>
      </c>
      <c r="BN304" t="s">
        <v>1453</v>
      </c>
      <c r="BO304" t="s">
        <v>1453</v>
      </c>
      <c r="BP304" t="s">
        <v>1453</v>
      </c>
      <c r="BQ304" t="s">
        <v>1453</v>
      </c>
      <c r="BR304" t="s">
        <v>1453</v>
      </c>
      <c r="BS304" t="s">
        <v>1453</v>
      </c>
      <c r="BT304" t="s">
        <v>1453</v>
      </c>
      <c r="BU304" t="s">
        <v>1453</v>
      </c>
      <c r="BV304" t="s">
        <v>1453</v>
      </c>
      <c r="BW304" t="s">
        <v>1453</v>
      </c>
      <c r="BX304" t="s">
        <v>1453</v>
      </c>
      <c r="BY304" t="s">
        <v>1453</v>
      </c>
      <c r="BZ304" t="s">
        <v>1453</v>
      </c>
      <c r="CA304" t="s">
        <v>1453</v>
      </c>
      <c r="CB304" t="s">
        <v>1453</v>
      </c>
      <c r="CC304" t="s">
        <v>1453</v>
      </c>
      <c r="CD304" t="s">
        <v>1453</v>
      </c>
      <c r="CE304" t="s">
        <v>1453</v>
      </c>
      <c r="CF304" t="s">
        <v>1453</v>
      </c>
      <c r="CG304" t="s">
        <v>1453</v>
      </c>
      <c r="CH304" t="s">
        <v>1453</v>
      </c>
      <c r="CI304" t="s">
        <v>1453</v>
      </c>
      <c r="CJ304" t="s">
        <v>1453</v>
      </c>
      <c r="CK304" t="s">
        <v>1453</v>
      </c>
      <c r="CL304" t="s">
        <v>1453</v>
      </c>
      <c r="CM304" t="s">
        <v>1453</v>
      </c>
      <c r="CN304" t="s">
        <v>1453</v>
      </c>
      <c r="CO304" t="s">
        <v>1453</v>
      </c>
      <c r="CP304" t="s">
        <v>1453</v>
      </c>
      <c r="CQ304" t="s">
        <v>1453</v>
      </c>
      <c r="CR304" t="s">
        <v>1453</v>
      </c>
      <c r="CS304" t="s">
        <v>1453</v>
      </c>
      <c r="CT304" t="s">
        <v>1453</v>
      </c>
      <c r="CU304" t="s">
        <v>1453</v>
      </c>
      <c r="CV304" t="s">
        <v>1453</v>
      </c>
      <c r="CW304" t="s">
        <v>1453</v>
      </c>
      <c r="CX304" t="s">
        <v>1453</v>
      </c>
      <c r="CY304" t="s">
        <v>1453</v>
      </c>
      <c r="CZ304" t="s">
        <v>1453</v>
      </c>
      <c r="DA304" t="s">
        <v>1453</v>
      </c>
      <c r="DB304" t="s">
        <v>1453</v>
      </c>
      <c r="DD304">
        <f t="shared" si="290"/>
        <v>62</v>
      </c>
      <c r="DE304">
        <f t="shared" si="291"/>
        <v>0</v>
      </c>
      <c r="DF304">
        <f t="shared" si="292"/>
        <v>0</v>
      </c>
      <c r="DG304">
        <f t="shared" si="293"/>
        <v>0</v>
      </c>
      <c r="DH304">
        <f t="shared" si="294"/>
        <v>0</v>
      </c>
      <c r="DJ304">
        <f t="shared" si="295"/>
        <v>31</v>
      </c>
      <c r="DK304">
        <f t="shared" si="296"/>
        <v>0</v>
      </c>
      <c r="DL304">
        <f t="shared" si="297"/>
        <v>0</v>
      </c>
      <c r="DM304">
        <f t="shared" si="298"/>
        <v>0</v>
      </c>
      <c r="DN304">
        <f t="shared" si="299"/>
        <v>0</v>
      </c>
    </row>
    <row r="305" spans="1:118" ht="34" x14ac:dyDescent="0.2">
      <c r="A305" s="41" t="s">
        <v>373</v>
      </c>
      <c r="B305" s="3" t="s">
        <v>1349</v>
      </c>
      <c r="C305" s="51" t="s">
        <v>1463</v>
      </c>
      <c r="D305" s="42"/>
      <c r="E305" s="5" t="s">
        <v>1004</v>
      </c>
      <c r="F305" s="5" t="s">
        <v>12</v>
      </c>
      <c r="G305" s="5" t="s">
        <v>13</v>
      </c>
      <c r="H305" s="25"/>
      <c r="I305" s="2" t="s">
        <v>1447</v>
      </c>
      <c r="K305" t="s">
        <v>1453</v>
      </c>
      <c r="L305" t="s">
        <v>1453</v>
      </c>
      <c r="M305" t="s">
        <v>1453</v>
      </c>
      <c r="N305" t="s">
        <v>1453</v>
      </c>
      <c r="O305" t="s">
        <v>1453</v>
      </c>
      <c r="P305" t="s">
        <v>1453</v>
      </c>
      <c r="Q305" t="s">
        <v>1453</v>
      </c>
      <c r="R305" t="s">
        <v>1453</v>
      </c>
      <c r="S305" t="s">
        <v>1453</v>
      </c>
      <c r="T305" t="s">
        <v>1453</v>
      </c>
      <c r="U305" t="s">
        <v>1453</v>
      </c>
      <c r="V305" t="s">
        <v>1453</v>
      </c>
      <c r="W305" t="s">
        <v>1453</v>
      </c>
      <c r="X305" t="s">
        <v>1453</v>
      </c>
      <c r="Y305" t="s">
        <v>1453</v>
      </c>
      <c r="Z305" t="s">
        <v>1453</v>
      </c>
      <c r="AA305" t="s">
        <v>1453</v>
      </c>
      <c r="AB305" t="s">
        <v>1453</v>
      </c>
      <c r="AC305" t="s">
        <v>1453</v>
      </c>
      <c r="AD305" t="s">
        <v>1453</v>
      </c>
      <c r="AE305" t="s">
        <v>1453</v>
      </c>
      <c r="AF305" t="s">
        <v>1453</v>
      </c>
      <c r="AG305" t="s">
        <v>1453</v>
      </c>
      <c r="AH305" t="s">
        <v>1453</v>
      </c>
      <c r="AI305" t="s">
        <v>1453</v>
      </c>
      <c r="AJ305" t="s">
        <v>1453</v>
      </c>
      <c r="AK305" t="s">
        <v>1453</v>
      </c>
      <c r="AL305" t="s">
        <v>1453</v>
      </c>
      <c r="AM305" t="s">
        <v>1453</v>
      </c>
      <c r="AN305" t="s">
        <v>1453</v>
      </c>
      <c r="AO305" t="s">
        <v>1453</v>
      </c>
      <c r="AQ305" t="s">
        <v>1435</v>
      </c>
      <c r="AS305" t="s">
        <v>1453</v>
      </c>
      <c r="AT305" t="s">
        <v>1453</v>
      </c>
      <c r="AU305" t="s">
        <v>1453</v>
      </c>
      <c r="AV305" t="s">
        <v>1453</v>
      </c>
      <c r="AW305" t="s">
        <v>1453</v>
      </c>
      <c r="AX305" t="s">
        <v>1453</v>
      </c>
      <c r="AY305" t="s">
        <v>1453</v>
      </c>
      <c r="AZ305" t="s">
        <v>1453</v>
      </c>
      <c r="BA305" t="s">
        <v>1453</v>
      </c>
      <c r="BB305" t="s">
        <v>1453</v>
      </c>
      <c r="BC305" t="s">
        <v>1453</v>
      </c>
      <c r="BD305" t="s">
        <v>1453</v>
      </c>
      <c r="BE305" t="s">
        <v>1453</v>
      </c>
      <c r="BF305" t="s">
        <v>1453</v>
      </c>
      <c r="BG305" t="s">
        <v>1453</v>
      </c>
      <c r="BH305" t="s">
        <v>1453</v>
      </c>
      <c r="BI305" t="s">
        <v>1453</v>
      </c>
      <c r="BJ305" t="s">
        <v>1453</v>
      </c>
      <c r="BK305" t="s">
        <v>1453</v>
      </c>
      <c r="BL305" t="s">
        <v>1453</v>
      </c>
      <c r="BM305" t="s">
        <v>1453</v>
      </c>
      <c r="BN305" t="s">
        <v>1453</v>
      </c>
      <c r="BO305" t="s">
        <v>1453</v>
      </c>
      <c r="BP305" t="s">
        <v>1453</v>
      </c>
      <c r="BQ305" t="s">
        <v>1456</v>
      </c>
      <c r="BR305" t="s">
        <v>1453</v>
      </c>
      <c r="BS305" t="s">
        <v>1453</v>
      </c>
      <c r="BT305" t="s">
        <v>1453</v>
      </c>
      <c r="BU305" t="s">
        <v>1453</v>
      </c>
      <c r="BV305" t="s">
        <v>1453</v>
      </c>
      <c r="BW305" t="s">
        <v>1453</v>
      </c>
      <c r="BX305" t="s">
        <v>1453</v>
      </c>
      <c r="BY305" t="s">
        <v>1453</v>
      </c>
      <c r="BZ305" t="s">
        <v>1453</v>
      </c>
      <c r="CA305" t="s">
        <v>1453</v>
      </c>
      <c r="CB305" t="s">
        <v>1453</v>
      </c>
      <c r="CC305" t="s">
        <v>1453</v>
      </c>
      <c r="CD305" t="s">
        <v>1453</v>
      </c>
      <c r="CE305" t="s">
        <v>1453</v>
      </c>
      <c r="CF305" t="s">
        <v>1453</v>
      </c>
      <c r="CG305" t="s">
        <v>1453</v>
      </c>
      <c r="CH305" t="s">
        <v>1453</v>
      </c>
      <c r="CI305" t="s">
        <v>1453</v>
      </c>
      <c r="CJ305" t="s">
        <v>1453</v>
      </c>
      <c r="CK305" t="s">
        <v>1453</v>
      </c>
      <c r="CL305" t="s">
        <v>1453</v>
      </c>
      <c r="CM305" t="s">
        <v>1453</v>
      </c>
      <c r="CN305" t="s">
        <v>1453</v>
      </c>
      <c r="CO305" t="s">
        <v>1453</v>
      </c>
      <c r="CP305" t="s">
        <v>1453</v>
      </c>
      <c r="CQ305" t="s">
        <v>1453</v>
      </c>
      <c r="CR305" t="s">
        <v>1453</v>
      </c>
      <c r="CS305" t="s">
        <v>1453</v>
      </c>
      <c r="CT305" t="s">
        <v>1453</v>
      </c>
      <c r="CU305" t="s">
        <v>1453</v>
      </c>
      <c r="CV305" t="s">
        <v>1453</v>
      </c>
      <c r="CW305" t="s">
        <v>1453</v>
      </c>
      <c r="CX305" t="s">
        <v>1453</v>
      </c>
      <c r="CY305" t="s">
        <v>1453</v>
      </c>
      <c r="CZ305" t="s">
        <v>1453</v>
      </c>
      <c r="DA305" t="s">
        <v>1454</v>
      </c>
      <c r="DB305" t="s">
        <v>1453</v>
      </c>
      <c r="DD305">
        <f t="shared" si="290"/>
        <v>60</v>
      </c>
      <c r="DE305">
        <f t="shared" si="291"/>
        <v>1</v>
      </c>
      <c r="DF305">
        <f t="shared" si="292"/>
        <v>1</v>
      </c>
      <c r="DG305">
        <f t="shared" si="293"/>
        <v>0</v>
      </c>
      <c r="DH305">
        <f t="shared" si="294"/>
        <v>0</v>
      </c>
      <c r="DJ305">
        <f t="shared" si="295"/>
        <v>31</v>
      </c>
      <c r="DK305">
        <f t="shared" si="296"/>
        <v>0</v>
      </c>
      <c r="DL305">
        <f t="shared" si="297"/>
        <v>0</v>
      </c>
      <c r="DM305">
        <f t="shared" si="298"/>
        <v>0</v>
      </c>
      <c r="DN305">
        <f t="shared" si="299"/>
        <v>0</v>
      </c>
    </row>
    <row r="306" spans="1:118" ht="17" x14ac:dyDescent="0.2">
      <c r="A306" s="41" t="s">
        <v>374</v>
      </c>
      <c r="B306" s="3" t="s">
        <v>135</v>
      </c>
      <c r="C306" s="51" t="s">
        <v>1463</v>
      </c>
      <c r="D306" s="42"/>
      <c r="E306" s="5" t="s">
        <v>136</v>
      </c>
      <c r="F306" s="5" t="s">
        <v>9</v>
      </c>
      <c r="G306" s="5" t="s">
        <v>136</v>
      </c>
      <c r="H306" s="2"/>
      <c r="I306" s="2" t="s">
        <v>1481</v>
      </c>
      <c r="K306" t="s">
        <v>1456</v>
      </c>
      <c r="L306" t="s">
        <v>1453</v>
      </c>
      <c r="M306" t="s">
        <v>1453</v>
      </c>
      <c r="N306" t="s">
        <v>1454</v>
      </c>
      <c r="O306" t="s">
        <v>1453</v>
      </c>
      <c r="P306" t="s">
        <v>1453</v>
      </c>
      <c r="Q306" t="s">
        <v>1453</v>
      </c>
      <c r="R306" t="s">
        <v>1453</v>
      </c>
      <c r="S306" t="s">
        <v>1453</v>
      </c>
      <c r="T306" t="s">
        <v>1453</v>
      </c>
      <c r="U306" t="s">
        <v>1453</v>
      </c>
      <c r="V306" t="s">
        <v>1453</v>
      </c>
      <c r="W306" t="s">
        <v>1453</v>
      </c>
      <c r="X306" t="s">
        <v>1453</v>
      </c>
      <c r="Y306" t="s">
        <v>1453</v>
      </c>
      <c r="Z306" t="s">
        <v>1453</v>
      </c>
      <c r="AA306" t="s">
        <v>1453</v>
      </c>
      <c r="AB306" t="s">
        <v>1453</v>
      </c>
      <c r="AC306" t="s">
        <v>1453</v>
      </c>
      <c r="AD306" t="s">
        <v>1453</v>
      </c>
      <c r="AE306" t="s">
        <v>1453</v>
      </c>
      <c r="AF306" t="s">
        <v>1456</v>
      </c>
      <c r="AG306" t="s">
        <v>1453</v>
      </c>
      <c r="AH306" t="s">
        <v>1453</v>
      </c>
      <c r="AI306" t="s">
        <v>1453</v>
      </c>
      <c r="AJ306" t="s">
        <v>1453</v>
      </c>
      <c r="AK306" t="s">
        <v>1453</v>
      </c>
      <c r="AL306" t="s">
        <v>1453</v>
      </c>
      <c r="AM306" t="s">
        <v>1453</v>
      </c>
      <c r="AN306" t="s">
        <v>1454</v>
      </c>
      <c r="AO306" t="s">
        <v>1453</v>
      </c>
      <c r="AQ306" t="s">
        <v>1497</v>
      </c>
      <c r="AS306" t="s">
        <v>1453</v>
      </c>
      <c r="AT306" t="s">
        <v>1453</v>
      </c>
      <c r="AU306" t="s">
        <v>1453</v>
      </c>
      <c r="AV306" t="s">
        <v>1453</v>
      </c>
      <c r="AW306" t="s">
        <v>1453</v>
      </c>
      <c r="AX306" t="s">
        <v>1453</v>
      </c>
      <c r="AY306" t="s">
        <v>1453</v>
      </c>
      <c r="AZ306" t="s">
        <v>1453</v>
      </c>
      <c r="BA306" t="s">
        <v>1453</v>
      </c>
      <c r="BB306" t="s">
        <v>1453</v>
      </c>
      <c r="BC306" t="s">
        <v>1453</v>
      </c>
      <c r="BD306" t="s">
        <v>1453</v>
      </c>
      <c r="BE306" t="s">
        <v>1453</v>
      </c>
      <c r="BF306" t="s">
        <v>1453</v>
      </c>
      <c r="BG306" t="s">
        <v>1453</v>
      </c>
      <c r="BH306" t="s">
        <v>1453</v>
      </c>
      <c r="BI306" t="s">
        <v>1453</v>
      </c>
      <c r="BJ306" t="s">
        <v>1453</v>
      </c>
      <c r="BK306" t="s">
        <v>1456</v>
      </c>
      <c r="BL306" t="s">
        <v>1456</v>
      </c>
      <c r="BM306" t="s">
        <v>1453</v>
      </c>
      <c r="BN306" t="s">
        <v>1453</v>
      </c>
      <c r="BO306" t="s">
        <v>1456</v>
      </c>
      <c r="BP306" t="s">
        <v>1453</v>
      </c>
      <c r="BQ306" t="s">
        <v>1453</v>
      </c>
      <c r="BR306" t="s">
        <v>1453</v>
      </c>
      <c r="BS306" t="s">
        <v>1453</v>
      </c>
      <c r="BT306" t="s">
        <v>1453</v>
      </c>
      <c r="BU306" t="s">
        <v>1453</v>
      </c>
      <c r="BV306" t="s">
        <v>1453</v>
      </c>
      <c r="BW306" t="s">
        <v>1453</v>
      </c>
      <c r="BX306" t="s">
        <v>1453</v>
      </c>
      <c r="BY306" t="s">
        <v>1453</v>
      </c>
      <c r="BZ306" t="s">
        <v>1453</v>
      </c>
      <c r="CA306" t="s">
        <v>1453</v>
      </c>
      <c r="CB306" t="s">
        <v>1453</v>
      </c>
      <c r="CC306" t="s">
        <v>1453</v>
      </c>
      <c r="CD306" t="s">
        <v>1453</v>
      </c>
      <c r="CE306" t="s">
        <v>1453</v>
      </c>
      <c r="CF306" t="s">
        <v>1456</v>
      </c>
      <c r="CG306" t="s">
        <v>1453</v>
      </c>
      <c r="CH306" t="s">
        <v>1453</v>
      </c>
      <c r="CI306" t="s">
        <v>1453</v>
      </c>
      <c r="CJ306" t="s">
        <v>1453</v>
      </c>
      <c r="CK306" t="s">
        <v>1453</v>
      </c>
      <c r="CL306" t="s">
        <v>1453</v>
      </c>
      <c r="CM306" t="s">
        <v>1453</v>
      </c>
      <c r="CN306" t="s">
        <v>1453</v>
      </c>
      <c r="CO306" t="s">
        <v>1453</v>
      </c>
      <c r="CP306" t="s">
        <v>1453</v>
      </c>
      <c r="CQ306" t="s">
        <v>1453</v>
      </c>
      <c r="CR306" t="s">
        <v>1453</v>
      </c>
      <c r="CS306" t="s">
        <v>1453</v>
      </c>
      <c r="CT306" t="s">
        <v>1453</v>
      </c>
      <c r="CU306" t="s">
        <v>1453</v>
      </c>
      <c r="CV306" t="s">
        <v>1453</v>
      </c>
      <c r="CW306" t="s">
        <v>1453</v>
      </c>
      <c r="CX306" t="s">
        <v>1453</v>
      </c>
      <c r="CY306" t="s">
        <v>1453</v>
      </c>
      <c r="CZ306" t="s">
        <v>1453</v>
      </c>
      <c r="DA306" t="s">
        <v>1453</v>
      </c>
      <c r="DB306" t="s">
        <v>1453</v>
      </c>
      <c r="DD306">
        <f t="shared" si="290"/>
        <v>58</v>
      </c>
      <c r="DE306">
        <f t="shared" si="291"/>
        <v>0</v>
      </c>
      <c r="DF306">
        <f t="shared" si="292"/>
        <v>4</v>
      </c>
      <c r="DG306">
        <f t="shared" si="293"/>
        <v>0</v>
      </c>
      <c r="DH306">
        <f t="shared" si="294"/>
        <v>0</v>
      </c>
      <c r="DJ306">
        <f t="shared" si="295"/>
        <v>27</v>
      </c>
      <c r="DK306">
        <f t="shared" si="296"/>
        <v>2</v>
      </c>
      <c r="DL306">
        <f t="shared" si="297"/>
        <v>2</v>
      </c>
      <c r="DM306">
        <f t="shared" si="298"/>
        <v>0</v>
      </c>
      <c r="DN306">
        <f t="shared" si="299"/>
        <v>0</v>
      </c>
    </row>
    <row r="307" spans="1:118" ht="34" x14ac:dyDescent="0.2">
      <c r="A307" s="41" t="s">
        <v>375</v>
      </c>
      <c r="B307" s="3" t="s">
        <v>288</v>
      </c>
      <c r="C307" s="43" t="s">
        <v>1518</v>
      </c>
      <c r="D307" s="42" t="s">
        <v>21</v>
      </c>
      <c r="E307" s="5" t="s">
        <v>1007</v>
      </c>
      <c r="F307" s="5" t="s">
        <v>12</v>
      </c>
      <c r="G307" s="5" t="s">
        <v>112</v>
      </c>
      <c r="AR307" s="29"/>
    </row>
    <row r="308" spans="1:118" ht="34" x14ac:dyDescent="0.2">
      <c r="A308" s="41" t="s">
        <v>376</v>
      </c>
      <c r="B308" s="3" t="s">
        <v>1350</v>
      </c>
      <c r="C308" s="51" t="s">
        <v>1463</v>
      </c>
      <c r="D308" s="42"/>
      <c r="E308" s="5" t="s">
        <v>1020</v>
      </c>
      <c r="F308" s="5" t="s">
        <v>12</v>
      </c>
      <c r="G308" s="5" t="s">
        <v>38</v>
      </c>
      <c r="H308" s="21"/>
      <c r="I308" s="2" t="s">
        <v>1487</v>
      </c>
      <c r="K308" t="s">
        <v>1453</v>
      </c>
      <c r="L308" t="s">
        <v>1453</v>
      </c>
      <c r="M308" t="s">
        <v>1453</v>
      </c>
      <c r="N308" t="s">
        <v>1453</v>
      </c>
      <c r="O308" t="s">
        <v>1453</v>
      </c>
      <c r="P308" t="s">
        <v>1453</v>
      </c>
      <c r="Q308" t="s">
        <v>1453</v>
      </c>
      <c r="R308" t="s">
        <v>1453</v>
      </c>
      <c r="S308" t="s">
        <v>1453</v>
      </c>
      <c r="T308" t="s">
        <v>1453</v>
      </c>
      <c r="U308" t="s">
        <v>1453</v>
      </c>
      <c r="V308" t="s">
        <v>1456</v>
      </c>
      <c r="W308" t="s">
        <v>1453</v>
      </c>
      <c r="X308" t="s">
        <v>1453</v>
      </c>
      <c r="Y308" t="s">
        <v>1453</v>
      </c>
      <c r="Z308" t="s">
        <v>1453</v>
      </c>
      <c r="AA308" t="s">
        <v>1453</v>
      </c>
      <c r="AB308" t="s">
        <v>1453</v>
      </c>
      <c r="AC308" t="s">
        <v>1453</v>
      </c>
      <c r="AD308" t="s">
        <v>1453</v>
      </c>
      <c r="AE308" t="s">
        <v>1453</v>
      </c>
      <c r="AF308" t="s">
        <v>1453</v>
      </c>
      <c r="AG308" t="s">
        <v>1453</v>
      </c>
      <c r="AH308" t="s">
        <v>1453</v>
      </c>
      <c r="AI308" t="s">
        <v>1453</v>
      </c>
      <c r="AJ308" t="s">
        <v>1453</v>
      </c>
      <c r="AK308" t="s">
        <v>1453</v>
      </c>
      <c r="AL308" t="s">
        <v>1453</v>
      </c>
      <c r="AM308" t="s">
        <v>1453</v>
      </c>
      <c r="AN308" t="s">
        <v>1453</v>
      </c>
      <c r="AO308" t="s">
        <v>1453</v>
      </c>
      <c r="AQ308" s="36" t="s">
        <v>1482</v>
      </c>
      <c r="AS308" t="s">
        <v>1453</v>
      </c>
      <c r="AT308" t="s">
        <v>1453</v>
      </c>
      <c r="AU308" t="s">
        <v>1454</v>
      </c>
      <c r="AV308" t="s">
        <v>1453</v>
      </c>
      <c r="AW308" t="s">
        <v>1453</v>
      </c>
      <c r="AX308" t="s">
        <v>1453</v>
      </c>
      <c r="AY308" t="s">
        <v>1453</v>
      </c>
      <c r="AZ308" t="s">
        <v>1453</v>
      </c>
      <c r="BA308" t="s">
        <v>1453</v>
      </c>
      <c r="BB308" t="s">
        <v>1453</v>
      </c>
      <c r="BC308" t="s">
        <v>1453</v>
      </c>
      <c r="BD308" t="s">
        <v>1454</v>
      </c>
      <c r="BE308" t="s">
        <v>1453</v>
      </c>
      <c r="BF308" t="s">
        <v>1453</v>
      </c>
      <c r="BG308" t="s">
        <v>1453</v>
      </c>
      <c r="BH308" t="s">
        <v>1453</v>
      </c>
      <c r="BI308" t="s">
        <v>1453</v>
      </c>
      <c r="BJ308" t="s">
        <v>1453</v>
      </c>
      <c r="BK308" t="s">
        <v>1453</v>
      </c>
      <c r="BL308" t="s">
        <v>1453</v>
      </c>
      <c r="BM308" t="s">
        <v>1453</v>
      </c>
      <c r="BN308" t="s">
        <v>1453</v>
      </c>
      <c r="BO308" t="s">
        <v>1453</v>
      </c>
      <c r="BP308" t="s">
        <v>1453</v>
      </c>
      <c r="BQ308" t="s">
        <v>1453</v>
      </c>
      <c r="BR308" t="s">
        <v>1453</v>
      </c>
      <c r="BS308" t="s">
        <v>1453</v>
      </c>
      <c r="BT308" t="s">
        <v>1453</v>
      </c>
      <c r="BU308" t="s">
        <v>1453</v>
      </c>
      <c r="BV308" t="s">
        <v>1453</v>
      </c>
      <c r="BW308" t="s">
        <v>1453</v>
      </c>
      <c r="BX308" t="s">
        <v>1453</v>
      </c>
      <c r="BY308" t="s">
        <v>1453</v>
      </c>
      <c r="BZ308" t="s">
        <v>1453</v>
      </c>
      <c r="CA308" t="s">
        <v>1453</v>
      </c>
      <c r="CB308" t="s">
        <v>1453</v>
      </c>
      <c r="CC308" t="s">
        <v>1453</v>
      </c>
      <c r="CD308" t="s">
        <v>1453</v>
      </c>
      <c r="CE308" t="s">
        <v>1453</v>
      </c>
      <c r="CF308" t="s">
        <v>1453</v>
      </c>
      <c r="CG308" t="s">
        <v>1454</v>
      </c>
      <c r="CH308" t="s">
        <v>1453</v>
      </c>
      <c r="CI308" t="s">
        <v>1453</v>
      </c>
      <c r="CJ308" t="s">
        <v>1453</v>
      </c>
      <c r="CK308" t="s">
        <v>1453</v>
      </c>
      <c r="CL308" t="s">
        <v>1453</v>
      </c>
      <c r="CM308" t="s">
        <v>1453</v>
      </c>
      <c r="CN308" t="s">
        <v>1453</v>
      </c>
      <c r="CO308" t="s">
        <v>1453</v>
      </c>
      <c r="CP308" t="s">
        <v>1453</v>
      </c>
      <c r="CQ308" t="s">
        <v>1453</v>
      </c>
      <c r="CR308" t="s">
        <v>1453</v>
      </c>
      <c r="CS308" t="s">
        <v>1453</v>
      </c>
      <c r="CT308" t="s">
        <v>1453</v>
      </c>
      <c r="CU308" t="s">
        <v>1453</v>
      </c>
      <c r="CV308" t="s">
        <v>1453</v>
      </c>
      <c r="CW308" t="s">
        <v>1453</v>
      </c>
      <c r="CX308" t="s">
        <v>1453</v>
      </c>
      <c r="CY308" t="s">
        <v>1453</v>
      </c>
      <c r="CZ308" t="s">
        <v>1454</v>
      </c>
      <c r="DA308" t="s">
        <v>1453</v>
      </c>
      <c r="DB308" t="s">
        <v>1453</v>
      </c>
      <c r="DD308">
        <f t="shared" ref="DD308:DD321" si="300">COUNTIF($AS308:$DB308,"y")</f>
        <v>58</v>
      </c>
      <c r="DE308">
        <f t="shared" ref="DE308:DE321" si="301">COUNTIF($AS308:$DB308,"n")</f>
        <v>4</v>
      </c>
      <c r="DF308">
        <f t="shared" ref="DF308:DF321" si="302">COUNTIF($AS308:$DB308,"e")</f>
        <v>0</v>
      </c>
      <c r="DG308">
        <f t="shared" ref="DG308:DG321" si="303">COUNTIF($AS308:$DB308,"a")</f>
        <v>0</v>
      </c>
      <c r="DH308">
        <f t="shared" ref="DH308:DH321" si="304">COUNTIF($AS308:$DB308,"c")</f>
        <v>0</v>
      </c>
      <c r="DJ308">
        <f t="shared" ref="DJ308:DJ321" si="305">COUNTIF($K308:$AO308,"y")</f>
        <v>30</v>
      </c>
      <c r="DK308">
        <f t="shared" ref="DK308:DK321" si="306">COUNTIF($K308:$AO308,"n")</f>
        <v>0</v>
      </c>
      <c r="DL308">
        <f t="shared" ref="DL308:DL321" si="307">COUNTIF($K308:$AO308,"e")</f>
        <v>1</v>
      </c>
      <c r="DM308">
        <f t="shared" ref="DM308:DM321" si="308">COUNTIF($K308:$AO308,"a")</f>
        <v>0</v>
      </c>
      <c r="DN308">
        <f t="shared" ref="DN308:DN321" si="309">COUNTIF($K308:$AO308,"c")</f>
        <v>0</v>
      </c>
    </row>
    <row r="309" spans="1:118" ht="34" x14ac:dyDescent="0.2">
      <c r="A309" s="41" t="s">
        <v>377</v>
      </c>
      <c r="B309" s="3" t="s">
        <v>1351</v>
      </c>
      <c r="C309" s="43" t="s">
        <v>1072</v>
      </c>
      <c r="D309" s="42" t="s">
        <v>79</v>
      </c>
      <c r="E309" s="5" t="s">
        <v>1064</v>
      </c>
      <c r="F309" s="5" t="s">
        <v>9</v>
      </c>
      <c r="G309" s="5" t="s">
        <v>13</v>
      </c>
      <c r="H309" s="2"/>
      <c r="I309" s="44" t="s">
        <v>1049</v>
      </c>
      <c r="K309" s="52" t="s">
        <v>1453</v>
      </c>
      <c r="L309" s="52" t="s">
        <v>1453</v>
      </c>
      <c r="M309" s="52" t="s">
        <v>1454</v>
      </c>
      <c r="N309" s="52" t="s">
        <v>1454</v>
      </c>
      <c r="O309" s="52" t="s">
        <v>1453</v>
      </c>
      <c r="P309" s="52" t="s">
        <v>1454</v>
      </c>
      <c r="Q309" s="52" t="s">
        <v>1453</v>
      </c>
      <c r="R309" s="52" t="s">
        <v>1453</v>
      </c>
      <c r="S309" s="52" t="s">
        <v>1453</v>
      </c>
      <c r="T309" s="52" t="s">
        <v>1453</v>
      </c>
      <c r="U309" s="52" t="s">
        <v>1453</v>
      </c>
      <c r="V309" s="52" t="s">
        <v>1453</v>
      </c>
      <c r="W309" s="52" t="s">
        <v>1454</v>
      </c>
      <c r="X309" s="52" t="s">
        <v>1453</v>
      </c>
      <c r="Y309" s="52" t="s">
        <v>1453</v>
      </c>
      <c r="Z309" s="52" t="s">
        <v>1453</v>
      </c>
      <c r="AA309" s="52" t="s">
        <v>1454</v>
      </c>
      <c r="AB309" s="52" t="s">
        <v>1454</v>
      </c>
      <c r="AC309" s="52" t="s">
        <v>1453</v>
      </c>
      <c r="AD309" s="52" t="s">
        <v>1453</v>
      </c>
      <c r="AE309" s="52" t="s">
        <v>1454</v>
      </c>
      <c r="AF309" s="52" t="s">
        <v>1453</v>
      </c>
      <c r="AG309" s="52" t="s">
        <v>1454</v>
      </c>
      <c r="AH309" s="52" t="s">
        <v>1454</v>
      </c>
      <c r="AI309" s="52" t="s">
        <v>1453</v>
      </c>
      <c r="AJ309" s="52" t="s">
        <v>1453</v>
      </c>
      <c r="AK309" s="52" t="s">
        <v>1453</v>
      </c>
      <c r="AL309" s="52" t="s">
        <v>1454</v>
      </c>
      <c r="AM309" s="52" t="s">
        <v>1453</v>
      </c>
      <c r="AN309" s="52" t="s">
        <v>1453</v>
      </c>
      <c r="AO309" s="52" t="s">
        <v>1454</v>
      </c>
      <c r="DD309">
        <f t="shared" si="300"/>
        <v>0</v>
      </c>
      <c r="DE309">
        <f t="shared" si="301"/>
        <v>0</v>
      </c>
      <c r="DF309">
        <f t="shared" si="302"/>
        <v>0</v>
      </c>
      <c r="DG309">
        <f t="shared" si="303"/>
        <v>0</v>
      </c>
      <c r="DH309">
        <f t="shared" si="304"/>
        <v>0</v>
      </c>
      <c r="DJ309">
        <f t="shared" si="305"/>
        <v>20</v>
      </c>
      <c r="DK309">
        <f t="shared" si="306"/>
        <v>11</v>
      </c>
      <c r="DL309">
        <f t="shared" si="307"/>
        <v>0</v>
      </c>
      <c r="DM309">
        <f t="shared" si="308"/>
        <v>0</v>
      </c>
      <c r="DN309">
        <f t="shared" si="309"/>
        <v>0</v>
      </c>
    </row>
    <row r="310" spans="1:118" ht="17" x14ac:dyDescent="0.2">
      <c r="A310" s="41" t="s">
        <v>378</v>
      </c>
      <c r="B310" s="3" t="s">
        <v>1352</v>
      </c>
      <c r="C310" s="51" t="s">
        <v>1463</v>
      </c>
      <c r="D310" s="42"/>
      <c r="E310" s="5" t="s">
        <v>998</v>
      </c>
      <c r="F310" s="5" t="s">
        <v>12</v>
      </c>
      <c r="G310" s="5" t="s">
        <v>185</v>
      </c>
      <c r="H310" s="2"/>
      <c r="I310" s="2" t="s">
        <v>1447</v>
      </c>
      <c r="K310" t="s">
        <v>1453</v>
      </c>
      <c r="L310" t="s">
        <v>1453</v>
      </c>
      <c r="M310" t="s">
        <v>1453</v>
      </c>
      <c r="N310" t="s">
        <v>1453</v>
      </c>
      <c r="O310" t="s">
        <v>1453</v>
      </c>
      <c r="P310" t="s">
        <v>1453</v>
      </c>
      <c r="Q310" t="s">
        <v>1453</v>
      </c>
      <c r="R310" t="s">
        <v>1453</v>
      </c>
      <c r="S310" t="s">
        <v>1453</v>
      </c>
      <c r="T310" t="s">
        <v>1453</v>
      </c>
      <c r="U310" t="s">
        <v>1453</v>
      </c>
      <c r="V310" t="s">
        <v>1453</v>
      </c>
      <c r="W310" t="s">
        <v>1453</v>
      </c>
      <c r="X310" t="s">
        <v>1453</v>
      </c>
      <c r="Y310" t="s">
        <v>1453</v>
      </c>
      <c r="Z310" t="s">
        <v>1453</v>
      </c>
      <c r="AA310" t="s">
        <v>1453</v>
      </c>
      <c r="AB310" t="s">
        <v>1453</v>
      </c>
      <c r="AC310" t="s">
        <v>1453</v>
      </c>
      <c r="AD310" t="s">
        <v>1453</v>
      </c>
      <c r="AE310" t="s">
        <v>1453</v>
      </c>
      <c r="AF310" t="s">
        <v>1453</v>
      </c>
      <c r="AG310" t="s">
        <v>1453</v>
      </c>
      <c r="AH310" t="s">
        <v>1453</v>
      </c>
      <c r="AI310" t="s">
        <v>1453</v>
      </c>
      <c r="AJ310" t="s">
        <v>1453</v>
      </c>
      <c r="AK310" t="s">
        <v>1453</v>
      </c>
      <c r="AL310" t="s">
        <v>1453</v>
      </c>
      <c r="AM310" t="s">
        <v>1453</v>
      </c>
      <c r="AN310" t="s">
        <v>1453</v>
      </c>
      <c r="AO310" t="s">
        <v>1453</v>
      </c>
      <c r="AQ310" t="s">
        <v>1509</v>
      </c>
      <c r="AS310" t="s">
        <v>1453</v>
      </c>
      <c r="AT310" t="s">
        <v>1453</v>
      </c>
      <c r="AU310" t="s">
        <v>1453</v>
      </c>
      <c r="AV310" t="s">
        <v>1453</v>
      </c>
      <c r="AW310" t="s">
        <v>1453</v>
      </c>
      <c r="AX310" t="s">
        <v>1453</v>
      </c>
      <c r="AY310" t="s">
        <v>1453</v>
      </c>
      <c r="AZ310" t="s">
        <v>1453</v>
      </c>
      <c r="BA310" t="s">
        <v>1453</v>
      </c>
      <c r="BB310" t="s">
        <v>1453</v>
      </c>
      <c r="BC310" t="s">
        <v>1453</v>
      </c>
      <c r="BD310" t="s">
        <v>1453</v>
      </c>
      <c r="BE310" t="s">
        <v>1453</v>
      </c>
      <c r="BF310" t="s">
        <v>1453</v>
      </c>
      <c r="BG310" t="s">
        <v>1453</v>
      </c>
      <c r="BH310" t="s">
        <v>1453</v>
      </c>
      <c r="BI310" t="s">
        <v>1453</v>
      </c>
      <c r="BJ310" t="s">
        <v>1453</v>
      </c>
      <c r="BK310" t="s">
        <v>1453</v>
      </c>
      <c r="BL310" t="s">
        <v>1453</v>
      </c>
      <c r="BM310" t="s">
        <v>1453</v>
      </c>
      <c r="BN310" t="s">
        <v>1453</v>
      </c>
      <c r="BO310" t="s">
        <v>1453</v>
      </c>
      <c r="BP310" t="s">
        <v>1453</v>
      </c>
      <c r="BQ310" t="s">
        <v>1453</v>
      </c>
      <c r="BR310" t="s">
        <v>1453</v>
      </c>
      <c r="BS310" t="s">
        <v>1456</v>
      </c>
      <c r="BT310" t="s">
        <v>1453</v>
      </c>
      <c r="BU310" t="s">
        <v>1453</v>
      </c>
      <c r="BV310" t="s">
        <v>1453</v>
      </c>
      <c r="BW310" t="s">
        <v>1453</v>
      </c>
      <c r="BX310" t="s">
        <v>1453</v>
      </c>
      <c r="BY310" t="s">
        <v>1453</v>
      </c>
      <c r="BZ310" t="s">
        <v>1453</v>
      </c>
      <c r="CA310" t="s">
        <v>1453</v>
      </c>
      <c r="CB310" t="s">
        <v>1453</v>
      </c>
      <c r="CC310" t="s">
        <v>1453</v>
      </c>
      <c r="CD310" t="s">
        <v>1453</v>
      </c>
      <c r="CE310" t="s">
        <v>1453</v>
      </c>
      <c r="CF310" t="s">
        <v>1453</v>
      </c>
      <c r="CG310" t="s">
        <v>1453</v>
      </c>
      <c r="CH310" t="s">
        <v>1456</v>
      </c>
      <c r="CI310" t="s">
        <v>1453</v>
      </c>
      <c r="CJ310" t="s">
        <v>1453</v>
      </c>
      <c r="CK310" t="s">
        <v>1453</v>
      </c>
      <c r="CL310" t="s">
        <v>1453</v>
      </c>
      <c r="CM310" t="s">
        <v>1453</v>
      </c>
      <c r="CN310" t="s">
        <v>1453</v>
      </c>
      <c r="CO310" t="s">
        <v>1453</v>
      </c>
      <c r="CP310" t="s">
        <v>1453</v>
      </c>
      <c r="CQ310" t="s">
        <v>1453</v>
      </c>
      <c r="CR310" t="s">
        <v>1453</v>
      </c>
      <c r="CS310" t="s">
        <v>1453</v>
      </c>
      <c r="CT310" t="s">
        <v>1453</v>
      </c>
      <c r="CU310" t="s">
        <v>1453</v>
      </c>
      <c r="CV310" t="s">
        <v>1453</v>
      </c>
      <c r="CW310" t="s">
        <v>1453</v>
      </c>
      <c r="CX310" t="s">
        <v>1453</v>
      </c>
      <c r="CY310" t="s">
        <v>1453</v>
      </c>
      <c r="CZ310" t="s">
        <v>1453</v>
      </c>
      <c r="DA310" t="s">
        <v>1453</v>
      </c>
      <c r="DB310" t="s">
        <v>1453</v>
      </c>
      <c r="DD310">
        <f t="shared" si="300"/>
        <v>60</v>
      </c>
      <c r="DE310">
        <f t="shared" si="301"/>
        <v>0</v>
      </c>
      <c r="DF310">
        <f t="shared" si="302"/>
        <v>2</v>
      </c>
      <c r="DG310">
        <f t="shared" si="303"/>
        <v>0</v>
      </c>
      <c r="DH310">
        <f t="shared" si="304"/>
        <v>0</v>
      </c>
      <c r="DJ310">
        <f t="shared" si="305"/>
        <v>31</v>
      </c>
      <c r="DK310">
        <f t="shared" si="306"/>
        <v>0</v>
      </c>
      <c r="DL310">
        <f t="shared" si="307"/>
        <v>0</v>
      </c>
      <c r="DM310">
        <f t="shared" si="308"/>
        <v>0</v>
      </c>
      <c r="DN310">
        <f t="shared" si="309"/>
        <v>0</v>
      </c>
    </row>
    <row r="311" spans="1:118" ht="34" x14ac:dyDescent="0.2">
      <c r="A311" s="41" t="s">
        <v>379</v>
      </c>
      <c r="B311" s="3" t="s">
        <v>1353</v>
      </c>
      <c r="C311" s="51" t="s">
        <v>1463</v>
      </c>
      <c r="D311" s="42"/>
      <c r="E311" s="5" t="s">
        <v>998</v>
      </c>
      <c r="F311" s="5" t="s">
        <v>12</v>
      </c>
      <c r="G311" s="5" t="s">
        <v>92</v>
      </c>
      <c r="H311" s="21"/>
      <c r="I311" s="2" t="s">
        <v>1447</v>
      </c>
      <c r="K311" t="s">
        <v>1453</v>
      </c>
      <c r="L311" t="s">
        <v>1453</v>
      </c>
      <c r="M311" t="s">
        <v>1453</v>
      </c>
      <c r="N311" t="s">
        <v>1453</v>
      </c>
      <c r="O311" t="s">
        <v>1453</v>
      </c>
      <c r="P311" t="s">
        <v>1453</v>
      </c>
      <c r="Q311" t="s">
        <v>1453</v>
      </c>
      <c r="R311" t="s">
        <v>1453</v>
      </c>
      <c r="S311" t="s">
        <v>1453</v>
      </c>
      <c r="T311" t="s">
        <v>1453</v>
      </c>
      <c r="U311" t="s">
        <v>1453</v>
      </c>
      <c r="V311" t="s">
        <v>1453</v>
      </c>
      <c r="W311" t="s">
        <v>1453</v>
      </c>
      <c r="X311" t="s">
        <v>1453</v>
      </c>
      <c r="Y311" t="s">
        <v>1453</v>
      </c>
      <c r="Z311" t="s">
        <v>1453</v>
      </c>
      <c r="AA311" t="s">
        <v>1453</v>
      </c>
      <c r="AB311" t="s">
        <v>1453</v>
      </c>
      <c r="AC311" t="s">
        <v>1453</v>
      </c>
      <c r="AD311" t="s">
        <v>1453</v>
      </c>
      <c r="AE311" t="s">
        <v>1453</v>
      </c>
      <c r="AF311" t="s">
        <v>1453</v>
      </c>
      <c r="AG311" t="s">
        <v>1453</v>
      </c>
      <c r="AH311" t="s">
        <v>1453</v>
      </c>
      <c r="AI311" t="s">
        <v>1453</v>
      </c>
      <c r="AJ311" t="s">
        <v>1453</v>
      </c>
      <c r="AK311" t="s">
        <v>1453</v>
      </c>
      <c r="AL311" t="s">
        <v>1453</v>
      </c>
      <c r="AM311" t="s">
        <v>1453</v>
      </c>
      <c r="AN311" t="s">
        <v>1453</v>
      </c>
      <c r="AO311" t="s">
        <v>1453</v>
      </c>
      <c r="AQ311" t="s">
        <v>1467</v>
      </c>
      <c r="AS311" t="s">
        <v>1453</v>
      </c>
      <c r="AT311" t="s">
        <v>1453</v>
      </c>
      <c r="AU311" t="s">
        <v>1453</v>
      </c>
      <c r="AV311" t="s">
        <v>1453</v>
      </c>
      <c r="AW311" t="s">
        <v>1453</v>
      </c>
      <c r="AX311" t="s">
        <v>1453</v>
      </c>
      <c r="AY311" t="s">
        <v>1453</v>
      </c>
      <c r="AZ311" t="s">
        <v>1453</v>
      </c>
      <c r="BA311" t="s">
        <v>1453</v>
      </c>
      <c r="BB311" t="s">
        <v>1453</v>
      </c>
      <c r="BC311" t="s">
        <v>1453</v>
      </c>
      <c r="BD311" t="s">
        <v>1453</v>
      </c>
      <c r="BE311" t="s">
        <v>1453</v>
      </c>
      <c r="BF311" t="s">
        <v>1453</v>
      </c>
      <c r="BG311" t="s">
        <v>1453</v>
      </c>
      <c r="BH311" t="s">
        <v>1453</v>
      </c>
      <c r="BI311" t="s">
        <v>1453</v>
      </c>
      <c r="BJ311" t="s">
        <v>1453</v>
      </c>
      <c r="BK311" t="s">
        <v>1453</v>
      </c>
      <c r="BL311" t="s">
        <v>1453</v>
      </c>
      <c r="BM311" t="s">
        <v>1453</v>
      </c>
      <c r="BN311" t="s">
        <v>1453</v>
      </c>
      <c r="BO311" t="s">
        <v>1453</v>
      </c>
      <c r="BP311" t="s">
        <v>1453</v>
      </c>
      <c r="BQ311" t="s">
        <v>1453</v>
      </c>
      <c r="BR311" t="s">
        <v>1453</v>
      </c>
      <c r="BS311" t="s">
        <v>1453</v>
      </c>
      <c r="BT311" t="s">
        <v>1453</v>
      </c>
      <c r="BU311" t="s">
        <v>1453</v>
      </c>
      <c r="BV311" t="s">
        <v>1453</v>
      </c>
      <c r="BW311" t="s">
        <v>1453</v>
      </c>
      <c r="BX311" t="s">
        <v>1453</v>
      </c>
      <c r="BY311" t="s">
        <v>1453</v>
      </c>
      <c r="BZ311" t="s">
        <v>1453</v>
      </c>
      <c r="CA311" t="s">
        <v>1453</v>
      </c>
      <c r="CB311" t="s">
        <v>1453</v>
      </c>
      <c r="CC311" t="s">
        <v>1453</v>
      </c>
      <c r="CD311" t="s">
        <v>1453</v>
      </c>
      <c r="CE311" t="s">
        <v>1453</v>
      </c>
      <c r="CF311" t="s">
        <v>1453</v>
      </c>
      <c r="CG311" t="s">
        <v>1453</v>
      </c>
      <c r="CH311" t="s">
        <v>1453</v>
      </c>
      <c r="CI311" t="s">
        <v>1453</v>
      </c>
      <c r="CJ311" t="s">
        <v>1453</v>
      </c>
      <c r="CK311" t="s">
        <v>1453</v>
      </c>
      <c r="CL311" t="s">
        <v>1453</v>
      </c>
      <c r="CM311" t="s">
        <v>1453</v>
      </c>
      <c r="CN311" t="s">
        <v>1453</v>
      </c>
      <c r="CO311" t="s">
        <v>1453</v>
      </c>
      <c r="CP311" t="s">
        <v>1453</v>
      </c>
      <c r="CQ311" t="s">
        <v>1453</v>
      </c>
      <c r="CR311" t="s">
        <v>1453</v>
      </c>
      <c r="CS311" t="s">
        <v>1453</v>
      </c>
      <c r="CT311" t="s">
        <v>1453</v>
      </c>
      <c r="CU311" t="s">
        <v>1453</v>
      </c>
      <c r="CV311" t="s">
        <v>1453</v>
      </c>
      <c r="CW311" t="s">
        <v>1453</v>
      </c>
      <c r="CX311" t="s">
        <v>1453</v>
      </c>
      <c r="CY311" t="s">
        <v>1453</v>
      </c>
      <c r="CZ311" t="s">
        <v>1453</v>
      </c>
      <c r="DA311" t="s">
        <v>1453</v>
      </c>
      <c r="DB311" t="s">
        <v>1453</v>
      </c>
      <c r="DD311">
        <f t="shared" si="300"/>
        <v>62</v>
      </c>
      <c r="DE311">
        <f t="shared" si="301"/>
        <v>0</v>
      </c>
      <c r="DF311">
        <f t="shared" si="302"/>
        <v>0</v>
      </c>
      <c r="DG311">
        <f t="shared" si="303"/>
        <v>0</v>
      </c>
      <c r="DH311">
        <f t="shared" si="304"/>
        <v>0</v>
      </c>
      <c r="DJ311">
        <f t="shared" si="305"/>
        <v>31</v>
      </c>
      <c r="DK311">
        <f t="shared" si="306"/>
        <v>0</v>
      </c>
      <c r="DL311">
        <f t="shared" si="307"/>
        <v>0</v>
      </c>
      <c r="DM311">
        <f t="shared" si="308"/>
        <v>0</v>
      </c>
      <c r="DN311">
        <f t="shared" si="309"/>
        <v>0</v>
      </c>
    </row>
    <row r="312" spans="1:118" ht="34" x14ac:dyDescent="0.2">
      <c r="A312" s="41" t="s">
        <v>380</v>
      </c>
      <c r="B312" s="3" t="s">
        <v>1354</v>
      </c>
      <c r="C312" s="51" t="s">
        <v>1463</v>
      </c>
      <c r="D312" s="42"/>
      <c r="E312" s="5" t="s">
        <v>997</v>
      </c>
      <c r="F312" s="5" t="s">
        <v>12</v>
      </c>
      <c r="G312" s="5" t="s">
        <v>23</v>
      </c>
      <c r="H312" s="34"/>
      <c r="I312" s="2" t="s">
        <v>1503</v>
      </c>
      <c r="K312" t="s">
        <v>1456</v>
      </c>
      <c r="L312" t="s">
        <v>1453</v>
      </c>
      <c r="M312" t="s">
        <v>1453</v>
      </c>
      <c r="N312" t="s">
        <v>1454</v>
      </c>
      <c r="O312" t="s">
        <v>1453</v>
      </c>
      <c r="P312" t="s">
        <v>1453</v>
      </c>
      <c r="Q312" t="s">
        <v>1453</v>
      </c>
      <c r="R312" t="s">
        <v>1454</v>
      </c>
      <c r="S312" t="s">
        <v>1453</v>
      </c>
      <c r="T312" t="s">
        <v>1453</v>
      </c>
      <c r="U312" t="s">
        <v>1453</v>
      </c>
      <c r="V312" t="s">
        <v>1453</v>
      </c>
      <c r="W312" t="s">
        <v>1454</v>
      </c>
      <c r="X312" t="s">
        <v>1453</v>
      </c>
      <c r="Y312" t="s">
        <v>1453</v>
      </c>
      <c r="Z312" t="s">
        <v>1453</v>
      </c>
      <c r="AA312" t="s">
        <v>1453</v>
      </c>
      <c r="AB312" t="s">
        <v>1454</v>
      </c>
      <c r="AC312" t="s">
        <v>1453</v>
      </c>
      <c r="AD312" t="s">
        <v>1453</v>
      </c>
      <c r="AE312" t="s">
        <v>1453</v>
      </c>
      <c r="AF312" t="s">
        <v>1453</v>
      </c>
      <c r="AG312" t="s">
        <v>1453</v>
      </c>
      <c r="AH312" t="s">
        <v>1453</v>
      </c>
      <c r="AI312" t="s">
        <v>1453</v>
      </c>
      <c r="AJ312" t="s">
        <v>1453</v>
      </c>
      <c r="AK312" t="s">
        <v>1453</v>
      </c>
      <c r="AL312" t="s">
        <v>1453</v>
      </c>
      <c r="AM312" t="s">
        <v>1453</v>
      </c>
      <c r="AN312" t="s">
        <v>1453</v>
      </c>
      <c r="AO312" t="s">
        <v>1453</v>
      </c>
      <c r="AQ312" t="s">
        <v>1505</v>
      </c>
      <c r="AS312" t="s">
        <v>1454</v>
      </c>
      <c r="AT312" t="s">
        <v>1453</v>
      </c>
      <c r="AU312" t="s">
        <v>1454</v>
      </c>
      <c r="AV312" t="s">
        <v>1454</v>
      </c>
      <c r="AW312" t="s">
        <v>1453</v>
      </c>
      <c r="AX312" t="s">
        <v>1454</v>
      </c>
      <c r="AY312" t="s">
        <v>1453</v>
      </c>
      <c r="AZ312" t="s">
        <v>1453</v>
      </c>
      <c r="BA312" t="s">
        <v>1453</v>
      </c>
      <c r="BB312" t="s">
        <v>1453</v>
      </c>
      <c r="BC312" t="s">
        <v>1453</v>
      </c>
      <c r="BD312" t="s">
        <v>1453</v>
      </c>
      <c r="BE312" t="s">
        <v>1453</v>
      </c>
      <c r="BF312" t="s">
        <v>1453</v>
      </c>
      <c r="BG312" t="s">
        <v>1456</v>
      </c>
      <c r="BH312" t="s">
        <v>1453</v>
      </c>
      <c r="BI312" t="s">
        <v>1453</v>
      </c>
      <c r="BJ312" t="s">
        <v>1454</v>
      </c>
      <c r="BK312" t="s">
        <v>1453</v>
      </c>
      <c r="BL312" t="s">
        <v>1454</v>
      </c>
      <c r="BM312" t="s">
        <v>1453</v>
      </c>
      <c r="BN312" t="s">
        <v>1454</v>
      </c>
      <c r="BO312" t="s">
        <v>1456</v>
      </c>
      <c r="BP312" t="s">
        <v>1454</v>
      </c>
      <c r="BQ312" t="s">
        <v>1453</v>
      </c>
      <c r="BR312" t="s">
        <v>1453</v>
      </c>
      <c r="BS312" t="s">
        <v>1453</v>
      </c>
      <c r="BT312" t="s">
        <v>1454</v>
      </c>
      <c r="BU312" t="s">
        <v>1454</v>
      </c>
      <c r="BV312" t="s">
        <v>1453</v>
      </c>
      <c r="BW312" t="s">
        <v>1453</v>
      </c>
      <c r="BX312" t="s">
        <v>1453</v>
      </c>
      <c r="BY312" t="s">
        <v>1453</v>
      </c>
      <c r="BZ312" t="s">
        <v>1453</v>
      </c>
      <c r="CA312" t="s">
        <v>1453</v>
      </c>
      <c r="CB312" t="s">
        <v>1453</v>
      </c>
      <c r="CC312" t="s">
        <v>1453</v>
      </c>
      <c r="CD312" t="s">
        <v>1454</v>
      </c>
      <c r="CE312" t="s">
        <v>1456</v>
      </c>
      <c r="CF312" t="s">
        <v>1454</v>
      </c>
      <c r="CG312" t="s">
        <v>1453</v>
      </c>
      <c r="CH312" t="s">
        <v>1454</v>
      </c>
      <c r="CI312" t="s">
        <v>1453</v>
      </c>
      <c r="CJ312" t="s">
        <v>1454</v>
      </c>
      <c r="CK312" t="s">
        <v>1454</v>
      </c>
      <c r="CL312" t="s">
        <v>1454</v>
      </c>
      <c r="CM312" t="s">
        <v>1453</v>
      </c>
      <c r="CN312" t="s">
        <v>1453</v>
      </c>
      <c r="CO312" t="s">
        <v>1453</v>
      </c>
      <c r="CP312" t="s">
        <v>1454</v>
      </c>
      <c r="CQ312" t="s">
        <v>1454</v>
      </c>
      <c r="CR312" t="s">
        <v>1454</v>
      </c>
      <c r="CS312" t="s">
        <v>1453</v>
      </c>
      <c r="CT312" t="s">
        <v>1453</v>
      </c>
      <c r="CU312" t="s">
        <v>1454</v>
      </c>
      <c r="CV312" t="s">
        <v>1453</v>
      </c>
      <c r="CW312" t="s">
        <v>1456</v>
      </c>
      <c r="CX312" t="s">
        <v>1454</v>
      </c>
      <c r="CY312" t="s">
        <v>1453</v>
      </c>
      <c r="CZ312" t="s">
        <v>1453</v>
      </c>
      <c r="DA312" t="s">
        <v>1453</v>
      </c>
      <c r="DB312" t="s">
        <v>1453</v>
      </c>
      <c r="DD312">
        <f t="shared" si="300"/>
        <v>37</v>
      </c>
      <c r="DE312">
        <f t="shared" si="301"/>
        <v>21</v>
      </c>
      <c r="DF312">
        <f t="shared" si="302"/>
        <v>4</v>
      </c>
      <c r="DG312">
        <f t="shared" si="303"/>
        <v>0</v>
      </c>
      <c r="DH312">
        <f t="shared" si="304"/>
        <v>0</v>
      </c>
      <c r="DJ312">
        <f t="shared" si="305"/>
        <v>26</v>
      </c>
      <c r="DK312">
        <f t="shared" si="306"/>
        <v>4</v>
      </c>
      <c r="DL312">
        <f t="shared" si="307"/>
        <v>1</v>
      </c>
      <c r="DM312">
        <f t="shared" si="308"/>
        <v>0</v>
      </c>
      <c r="DN312">
        <f t="shared" si="309"/>
        <v>0</v>
      </c>
    </row>
    <row r="313" spans="1:118" ht="34" x14ac:dyDescent="0.2">
      <c r="A313" s="41" t="s">
        <v>381</v>
      </c>
      <c r="B313" s="3" t="s">
        <v>1355</v>
      </c>
      <c r="C313" s="43" t="s">
        <v>1053</v>
      </c>
      <c r="D313" s="42" t="s">
        <v>21</v>
      </c>
      <c r="E313" s="5" t="s">
        <v>1002</v>
      </c>
      <c r="F313" s="5" t="s">
        <v>12</v>
      </c>
      <c r="G313" s="5" t="s">
        <v>53</v>
      </c>
      <c r="AQ313" s="8"/>
      <c r="AR313" s="8"/>
      <c r="DD313">
        <f t="shared" si="300"/>
        <v>0</v>
      </c>
      <c r="DE313">
        <f t="shared" si="301"/>
        <v>0</v>
      </c>
      <c r="DF313">
        <f t="shared" si="302"/>
        <v>0</v>
      </c>
      <c r="DG313">
        <f t="shared" si="303"/>
        <v>0</v>
      </c>
      <c r="DH313">
        <f t="shared" si="304"/>
        <v>0</v>
      </c>
      <c r="DJ313">
        <f t="shared" si="305"/>
        <v>0</v>
      </c>
      <c r="DK313">
        <f t="shared" si="306"/>
        <v>0</v>
      </c>
      <c r="DL313">
        <f t="shared" si="307"/>
        <v>0</v>
      </c>
      <c r="DM313">
        <f t="shared" si="308"/>
        <v>0</v>
      </c>
      <c r="DN313">
        <f t="shared" si="309"/>
        <v>0</v>
      </c>
    </row>
    <row r="314" spans="1:118" ht="17" x14ac:dyDescent="0.2">
      <c r="A314" s="41" t="s">
        <v>382</v>
      </c>
      <c r="B314" s="3" t="s">
        <v>82</v>
      </c>
      <c r="C314" s="51" t="s">
        <v>1463</v>
      </c>
      <c r="D314" s="42"/>
      <c r="E314" s="5" t="s">
        <v>1065</v>
      </c>
      <c r="F314" s="5" t="s">
        <v>9</v>
      </c>
      <c r="G314" s="5" t="s">
        <v>80</v>
      </c>
      <c r="H314" s="2"/>
      <c r="I314" s="2" t="s">
        <v>1446</v>
      </c>
      <c r="K314" t="s">
        <v>1453</v>
      </c>
      <c r="L314" t="s">
        <v>1453</v>
      </c>
      <c r="M314" t="s">
        <v>1453</v>
      </c>
      <c r="N314" t="s">
        <v>1453</v>
      </c>
      <c r="O314" t="s">
        <v>1453</v>
      </c>
      <c r="P314" t="s">
        <v>1453</v>
      </c>
      <c r="Q314" t="s">
        <v>1453</v>
      </c>
      <c r="R314" t="s">
        <v>1453</v>
      </c>
      <c r="S314" t="s">
        <v>1453</v>
      </c>
      <c r="T314" t="s">
        <v>1453</v>
      </c>
      <c r="U314" t="s">
        <v>1453</v>
      </c>
      <c r="V314" t="s">
        <v>1453</v>
      </c>
      <c r="W314" t="s">
        <v>1453</v>
      </c>
      <c r="X314" t="s">
        <v>1453</v>
      </c>
      <c r="Y314" t="s">
        <v>1453</v>
      </c>
      <c r="Z314" t="s">
        <v>1453</v>
      </c>
      <c r="AA314" t="s">
        <v>1454</v>
      </c>
      <c r="AB314" t="s">
        <v>1453</v>
      </c>
      <c r="AC314" t="s">
        <v>1453</v>
      </c>
      <c r="AD314" t="s">
        <v>1453</v>
      </c>
      <c r="AE314" t="s">
        <v>1453</v>
      </c>
      <c r="AF314" t="s">
        <v>1453</v>
      </c>
      <c r="AG314" t="s">
        <v>1453</v>
      </c>
      <c r="AH314" t="s">
        <v>1453</v>
      </c>
      <c r="AI314" t="s">
        <v>1453</v>
      </c>
      <c r="AJ314" t="s">
        <v>1453</v>
      </c>
      <c r="AK314" t="s">
        <v>1453</v>
      </c>
      <c r="AL314" t="s">
        <v>1453</v>
      </c>
      <c r="AM314" t="s">
        <v>1453</v>
      </c>
      <c r="AN314" t="s">
        <v>1453</v>
      </c>
      <c r="AO314" t="s">
        <v>1453</v>
      </c>
      <c r="AQ314" t="s">
        <v>1485</v>
      </c>
      <c r="AS314" t="s">
        <v>1453</v>
      </c>
      <c r="AT314" t="s">
        <v>1453</v>
      </c>
      <c r="AU314" t="s">
        <v>1453</v>
      </c>
      <c r="AV314" t="s">
        <v>1453</v>
      </c>
      <c r="AW314" t="s">
        <v>1453</v>
      </c>
      <c r="AX314" t="s">
        <v>1453</v>
      </c>
      <c r="AY314" t="s">
        <v>1453</v>
      </c>
      <c r="AZ314" t="s">
        <v>1453</v>
      </c>
      <c r="BA314" t="s">
        <v>1453</v>
      </c>
      <c r="BB314" t="s">
        <v>1453</v>
      </c>
      <c r="BC314" t="s">
        <v>1453</v>
      </c>
      <c r="BD314" t="s">
        <v>1453</v>
      </c>
      <c r="BE314" t="s">
        <v>1453</v>
      </c>
      <c r="BF314" t="s">
        <v>1453</v>
      </c>
      <c r="BG314" t="s">
        <v>1453</v>
      </c>
      <c r="BH314" t="s">
        <v>1453</v>
      </c>
      <c r="BI314" t="s">
        <v>1453</v>
      </c>
      <c r="BJ314" t="s">
        <v>1453</v>
      </c>
      <c r="BK314" t="s">
        <v>1453</v>
      </c>
      <c r="BL314" t="s">
        <v>1453</v>
      </c>
      <c r="BM314" t="s">
        <v>1453</v>
      </c>
      <c r="BN314" t="s">
        <v>1454</v>
      </c>
      <c r="BO314" t="s">
        <v>1453</v>
      </c>
      <c r="BP314" t="s">
        <v>1453</v>
      </c>
      <c r="BQ314" t="s">
        <v>1453</v>
      </c>
      <c r="BR314" t="s">
        <v>1453</v>
      </c>
      <c r="BS314" t="s">
        <v>1453</v>
      </c>
      <c r="BT314" t="s">
        <v>1453</v>
      </c>
      <c r="BU314" t="s">
        <v>1453</v>
      </c>
      <c r="BV314" t="s">
        <v>1453</v>
      </c>
      <c r="BW314" t="s">
        <v>1453</v>
      </c>
      <c r="BX314" t="s">
        <v>1453</v>
      </c>
      <c r="BY314" t="s">
        <v>1453</v>
      </c>
      <c r="BZ314" t="s">
        <v>1453</v>
      </c>
      <c r="CA314" t="s">
        <v>1453</v>
      </c>
      <c r="CB314" t="s">
        <v>1453</v>
      </c>
      <c r="CC314" t="s">
        <v>1453</v>
      </c>
      <c r="CD314" t="s">
        <v>1454</v>
      </c>
      <c r="CE314" t="s">
        <v>1453</v>
      </c>
      <c r="CF314" t="s">
        <v>1454</v>
      </c>
      <c r="CG314" t="s">
        <v>1453</v>
      </c>
      <c r="CH314" t="s">
        <v>1453</v>
      </c>
      <c r="CI314" t="s">
        <v>1453</v>
      </c>
      <c r="CJ314" t="s">
        <v>1454</v>
      </c>
      <c r="CK314" t="s">
        <v>1454</v>
      </c>
      <c r="CL314" t="s">
        <v>1454</v>
      </c>
      <c r="CM314" t="s">
        <v>1453</v>
      </c>
      <c r="CN314" t="s">
        <v>1453</v>
      </c>
      <c r="CO314" t="s">
        <v>1453</v>
      </c>
      <c r="CP314" t="s">
        <v>1453</v>
      </c>
      <c r="CQ314" t="s">
        <v>1454</v>
      </c>
      <c r="CR314" t="s">
        <v>1453</v>
      </c>
      <c r="CS314" t="s">
        <v>1453</v>
      </c>
      <c r="CT314" t="s">
        <v>1453</v>
      </c>
      <c r="CU314" t="s">
        <v>1453</v>
      </c>
      <c r="CV314" t="s">
        <v>1453</v>
      </c>
      <c r="CW314" t="s">
        <v>1453</v>
      </c>
      <c r="CX314" t="s">
        <v>1453</v>
      </c>
      <c r="CY314" t="s">
        <v>1453</v>
      </c>
      <c r="CZ314" t="s">
        <v>1453</v>
      </c>
      <c r="DA314" t="s">
        <v>1453</v>
      </c>
      <c r="DB314" t="s">
        <v>1453</v>
      </c>
      <c r="DD314">
        <f t="shared" si="300"/>
        <v>55</v>
      </c>
      <c r="DE314">
        <f t="shared" si="301"/>
        <v>7</v>
      </c>
      <c r="DF314">
        <f t="shared" si="302"/>
        <v>0</v>
      </c>
      <c r="DG314">
        <f t="shared" si="303"/>
        <v>0</v>
      </c>
      <c r="DH314">
        <f t="shared" si="304"/>
        <v>0</v>
      </c>
      <c r="DJ314">
        <f t="shared" si="305"/>
        <v>30</v>
      </c>
      <c r="DK314">
        <f t="shared" si="306"/>
        <v>1</v>
      </c>
      <c r="DL314">
        <f t="shared" si="307"/>
        <v>0</v>
      </c>
      <c r="DM314">
        <f t="shared" si="308"/>
        <v>0</v>
      </c>
      <c r="DN314">
        <f t="shared" si="309"/>
        <v>0</v>
      </c>
    </row>
    <row r="315" spans="1:118" ht="34" x14ac:dyDescent="0.2">
      <c r="A315" s="41" t="s">
        <v>383</v>
      </c>
      <c r="B315" s="3" t="s">
        <v>1356</v>
      </c>
      <c r="C315" s="43" t="s">
        <v>1053</v>
      </c>
      <c r="D315" s="42" t="s">
        <v>21</v>
      </c>
      <c r="E315" s="5" t="s">
        <v>1002</v>
      </c>
      <c r="F315" s="5" t="s">
        <v>12</v>
      </c>
      <c r="G315" s="5" t="s">
        <v>53</v>
      </c>
      <c r="H315" s="25"/>
      <c r="I315" s="2" t="s">
        <v>1506</v>
      </c>
      <c r="K315" t="s">
        <v>1453</v>
      </c>
      <c r="L315" t="s">
        <v>1453</v>
      </c>
      <c r="M315" t="s">
        <v>1454</v>
      </c>
      <c r="N315" t="s">
        <v>1453</v>
      </c>
      <c r="O315" t="s">
        <v>1453</v>
      </c>
      <c r="P315" t="s">
        <v>1456</v>
      </c>
      <c r="Q315" t="s">
        <v>1453</v>
      </c>
      <c r="R315" t="s">
        <v>1454</v>
      </c>
      <c r="S315" t="s">
        <v>1454</v>
      </c>
      <c r="T315" t="s">
        <v>1453</v>
      </c>
      <c r="U315" t="s">
        <v>1454</v>
      </c>
      <c r="V315" t="s">
        <v>1453</v>
      </c>
      <c r="W315" t="s">
        <v>1453</v>
      </c>
      <c r="X315" t="s">
        <v>1454</v>
      </c>
      <c r="Y315" t="s">
        <v>1454</v>
      </c>
      <c r="Z315" t="s">
        <v>1453</v>
      </c>
      <c r="AA315" t="s">
        <v>1453</v>
      </c>
      <c r="AB315" t="s">
        <v>1453</v>
      </c>
      <c r="AC315" t="s">
        <v>1453</v>
      </c>
      <c r="AD315" t="s">
        <v>1453</v>
      </c>
      <c r="AE315" t="s">
        <v>1453</v>
      </c>
      <c r="AF315" t="s">
        <v>1454</v>
      </c>
      <c r="AG315" t="s">
        <v>1453</v>
      </c>
      <c r="AH315" t="s">
        <v>1453</v>
      </c>
      <c r="AI315" t="s">
        <v>1453</v>
      </c>
      <c r="AJ315" t="s">
        <v>1453</v>
      </c>
      <c r="AK315" t="s">
        <v>1454</v>
      </c>
      <c r="AL315" t="s">
        <v>1453</v>
      </c>
      <c r="AM315" t="s">
        <v>1454</v>
      </c>
      <c r="AN315" t="s">
        <v>1453</v>
      </c>
      <c r="AO315" t="s">
        <v>1453</v>
      </c>
      <c r="AQ315" s="33" t="s">
        <v>1507</v>
      </c>
      <c r="AT315" t="s">
        <v>1454</v>
      </c>
      <c r="AU315" t="s">
        <v>1453</v>
      </c>
      <c r="AY315" t="s">
        <v>1454</v>
      </c>
      <c r="AZ315" t="s">
        <v>1453</v>
      </c>
      <c r="BE315" t="s">
        <v>1454</v>
      </c>
      <c r="BS315" t="s">
        <v>1453</v>
      </c>
      <c r="BY315" t="s">
        <v>1454</v>
      </c>
      <c r="CB315" t="s">
        <v>1453</v>
      </c>
      <c r="CG315" t="s">
        <v>1454</v>
      </c>
      <c r="DD315">
        <f t="shared" si="300"/>
        <v>4</v>
      </c>
      <c r="DE315">
        <f t="shared" si="301"/>
        <v>5</v>
      </c>
      <c r="DF315">
        <f t="shared" si="302"/>
        <v>0</v>
      </c>
      <c r="DG315">
        <f t="shared" si="303"/>
        <v>0</v>
      </c>
      <c r="DH315">
        <f t="shared" si="304"/>
        <v>0</v>
      </c>
      <c r="DJ315">
        <f t="shared" si="305"/>
        <v>21</v>
      </c>
      <c r="DK315">
        <f t="shared" si="306"/>
        <v>9</v>
      </c>
      <c r="DL315">
        <f t="shared" si="307"/>
        <v>1</v>
      </c>
      <c r="DM315">
        <f t="shared" si="308"/>
        <v>0</v>
      </c>
      <c r="DN315">
        <f t="shared" si="309"/>
        <v>0</v>
      </c>
    </row>
    <row r="316" spans="1:118" ht="34" x14ac:dyDescent="0.2">
      <c r="A316" s="41" t="s">
        <v>384</v>
      </c>
      <c r="B316" s="3" t="s">
        <v>1357</v>
      </c>
      <c r="C316" s="43" t="s">
        <v>1053</v>
      </c>
      <c r="D316" s="42" t="s">
        <v>79</v>
      </c>
      <c r="E316" s="5" t="s">
        <v>1003</v>
      </c>
      <c r="F316" s="5" t="s">
        <v>12</v>
      </c>
      <c r="G316" s="5" t="s">
        <v>85</v>
      </c>
      <c r="H316" s="2"/>
      <c r="I316" s="21" t="s">
        <v>1039</v>
      </c>
      <c r="K316" s="52"/>
      <c r="L316" s="52"/>
      <c r="M316" s="52"/>
      <c r="N316" s="52" t="s">
        <v>1454</v>
      </c>
      <c r="O316" s="52"/>
      <c r="P316" s="52"/>
      <c r="Q316" s="52"/>
      <c r="R316" s="52"/>
      <c r="S316" s="52"/>
      <c r="T316" s="52"/>
      <c r="U316" s="52"/>
      <c r="V316" s="52"/>
      <c r="W316" s="52" t="s">
        <v>1454</v>
      </c>
      <c r="X316" s="52"/>
      <c r="Y316" s="52"/>
      <c r="Z316" s="52"/>
      <c r="AA316" s="52"/>
      <c r="AB316" s="52" t="s">
        <v>1454</v>
      </c>
      <c r="AC316" s="52"/>
      <c r="AD316" s="52"/>
      <c r="AE316" s="52"/>
      <c r="AF316" s="52"/>
      <c r="AG316" s="52"/>
      <c r="AH316" s="52" t="s">
        <v>1454</v>
      </c>
      <c r="AI316" s="52"/>
      <c r="AJ316" s="52" t="s">
        <v>1454</v>
      </c>
      <c r="AK316" s="52"/>
      <c r="AL316" s="52"/>
      <c r="AM316" s="52"/>
      <c r="AN316" s="52"/>
      <c r="AO316" s="52"/>
      <c r="DD316">
        <f t="shared" si="300"/>
        <v>0</v>
      </c>
      <c r="DE316">
        <f t="shared" si="301"/>
        <v>0</v>
      </c>
      <c r="DF316">
        <f t="shared" si="302"/>
        <v>0</v>
      </c>
      <c r="DG316">
        <f t="shared" si="303"/>
        <v>0</v>
      </c>
      <c r="DH316">
        <f t="shared" si="304"/>
        <v>0</v>
      </c>
      <c r="DJ316">
        <f t="shared" si="305"/>
        <v>0</v>
      </c>
      <c r="DK316">
        <f t="shared" si="306"/>
        <v>5</v>
      </c>
      <c r="DL316">
        <f t="shared" si="307"/>
        <v>0</v>
      </c>
      <c r="DM316">
        <f t="shared" si="308"/>
        <v>0</v>
      </c>
      <c r="DN316">
        <f t="shared" si="309"/>
        <v>0</v>
      </c>
    </row>
    <row r="317" spans="1:118" ht="17" x14ac:dyDescent="0.2">
      <c r="A317" s="41" t="s">
        <v>385</v>
      </c>
      <c r="B317" s="3" t="s">
        <v>1358</v>
      </c>
      <c r="C317" s="51" t="s">
        <v>1463</v>
      </c>
      <c r="D317" s="42"/>
      <c r="E317" s="5" t="s">
        <v>1016</v>
      </c>
      <c r="F317" s="5" t="s">
        <v>12</v>
      </c>
      <c r="G317" s="5" t="s">
        <v>101</v>
      </c>
      <c r="H317" s="21"/>
      <c r="I317" s="2" t="s">
        <v>1503</v>
      </c>
      <c r="K317" t="s">
        <v>1453</v>
      </c>
      <c r="L317" t="s">
        <v>1453</v>
      </c>
      <c r="M317" t="s">
        <v>1454</v>
      </c>
      <c r="N317" t="s">
        <v>1453</v>
      </c>
      <c r="O317" t="s">
        <v>1453</v>
      </c>
      <c r="P317" t="s">
        <v>1453</v>
      </c>
      <c r="Q317" t="s">
        <v>1453</v>
      </c>
      <c r="R317" t="s">
        <v>1454</v>
      </c>
      <c r="S317" t="s">
        <v>1453</v>
      </c>
      <c r="T317" t="s">
        <v>1453</v>
      </c>
      <c r="U317" t="s">
        <v>1453</v>
      </c>
      <c r="V317" t="s">
        <v>1456</v>
      </c>
      <c r="W317" t="s">
        <v>1453</v>
      </c>
      <c r="X317" t="s">
        <v>1453</v>
      </c>
      <c r="Y317" t="s">
        <v>1453</v>
      </c>
      <c r="Z317" t="s">
        <v>1453</v>
      </c>
      <c r="AA317" t="s">
        <v>1453</v>
      </c>
      <c r="AB317" t="s">
        <v>1453</v>
      </c>
      <c r="AC317" t="s">
        <v>1453</v>
      </c>
      <c r="AD317" t="s">
        <v>1453</v>
      </c>
      <c r="AE317" t="s">
        <v>1453</v>
      </c>
      <c r="AF317" t="s">
        <v>1453</v>
      </c>
      <c r="AG317" t="s">
        <v>1453</v>
      </c>
      <c r="AH317" t="s">
        <v>1453</v>
      </c>
      <c r="AI317" t="s">
        <v>1453</v>
      </c>
      <c r="AJ317" t="s">
        <v>1453</v>
      </c>
      <c r="AK317" t="s">
        <v>1454</v>
      </c>
      <c r="AL317" t="s">
        <v>1453</v>
      </c>
      <c r="AM317" t="s">
        <v>1453</v>
      </c>
      <c r="AN317" t="s">
        <v>1454</v>
      </c>
      <c r="AO317" t="s">
        <v>1453</v>
      </c>
      <c r="AQ317" t="s">
        <v>1466</v>
      </c>
      <c r="AS317" t="s">
        <v>1453</v>
      </c>
      <c r="AT317" t="s">
        <v>1453</v>
      </c>
      <c r="AU317" t="s">
        <v>1453</v>
      </c>
      <c r="AV317" t="s">
        <v>1453</v>
      </c>
      <c r="AW317" t="s">
        <v>1453</v>
      </c>
      <c r="AX317" t="s">
        <v>1453</v>
      </c>
      <c r="AY317" t="s">
        <v>1453</v>
      </c>
      <c r="AZ317" t="s">
        <v>1454</v>
      </c>
      <c r="BA317" t="s">
        <v>1453</v>
      </c>
      <c r="BB317" t="s">
        <v>1453</v>
      </c>
      <c r="BC317" t="s">
        <v>1453</v>
      </c>
      <c r="BD317" t="s">
        <v>1454</v>
      </c>
      <c r="BE317" t="s">
        <v>1453</v>
      </c>
      <c r="BF317" t="s">
        <v>1453</v>
      </c>
      <c r="BG317" t="s">
        <v>1453</v>
      </c>
      <c r="BH317" t="s">
        <v>1453</v>
      </c>
      <c r="BI317" t="s">
        <v>1453</v>
      </c>
      <c r="BJ317" t="s">
        <v>1453</v>
      </c>
      <c r="BK317" t="s">
        <v>1453</v>
      </c>
      <c r="BL317" t="s">
        <v>1453</v>
      </c>
      <c r="BM317" t="s">
        <v>1454</v>
      </c>
      <c r="BN317" t="s">
        <v>1453</v>
      </c>
      <c r="BO317" t="s">
        <v>1453</v>
      </c>
      <c r="BP317" t="s">
        <v>1453</v>
      </c>
      <c r="BQ317" t="s">
        <v>1454</v>
      </c>
      <c r="BR317" t="s">
        <v>1453</v>
      </c>
      <c r="BS317" t="s">
        <v>1453</v>
      </c>
      <c r="BT317" t="s">
        <v>1453</v>
      </c>
      <c r="BU317" t="s">
        <v>1453</v>
      </c>
      <c r="BV317" t="s">
        <v>1453</v>
      </c>
      <c r="BW317" t="s">
        <v>1454</v>
      </c>
      <c r="BX317" t="s">
        <v>1453</v>
      </c>
      <c r="BY317" t="s">
        <v>1453</v>
      </c>
      <c r="BZ317" t="s">
        <v>1453</v>
      </c>
      <c r="CA317" t="s">
        <v>1454</v>
      </c>
      <c r="CB317" t="s">
        <v>1453</v>
      </c>
      <c r="CC317" t="s">
        <v>1453</v>
      </c>
      <c r="CD317" t="s">
        <v>1453</v>
      </c>
      <c r="CE317" t="s">
        <v>1453</v>
      </c>
      <c r="CF317" t="s">
        <v>1453</v>
      </c>
      <c r="CG317" t="s">
        <v>1454</v>
      </c>
      <c r="CH317" t="s">
        <v>1453</v>
      </c>
      <c r="CI317" t="s">
        <v>1454</v>
      </c>
      <c r="CJ317" t="s">
        <v>1453</v>
      </c>
      <c r="CK317" t="s">
        <v>1453</v>
      </c>
      <c r="CL317" t="s">
        <v>1453</v>
      </c>
      <c r="CM317" t="s">
        <v>1453</v>
      </c>
      <c r="CN317" t="s">
        <v>1453</v>
      </c>
      <c r="CO317" t="s">
        <v>1454</v>
      </c>
      <c r="CP317" t="s">
        <v>1453</v>
      </c>
      <c r="CQ317" t="s">
        <v>1453</v>
      </c>
      <c r="CR317" t="s">
        <v>1453</v>
      </c>
      <c r="CS317" t="s">
        <v>1453</v>
      </c>
      <c r="CT317" t="s">
        <v>1453</v>
      </c>
      <c r="CU317" t="s">
        <v>1453</v>
      </c>
      <c r="CV317" t="s">
        <v>1453</v>
      </c>
      <c r="CW317" t="s">
        <v>1453</v>
      </c>
      <c r="CX317" t="s">
        <v>1453</v>
      </c>
      <c r="CY317" t="s">
        <v>1453</v>
      </c>
      <c r="CZ317" t="s">
        <v>1454</v>
      </c>
      <c r="DA317" t="s">
        <v>1453</v>
      </c>
      <c r="DB317" t="s">
        <v>1453</v>
      </c>
      <c r="DD317">
        <f t="shared" si="300"/>
        <v>52</v>
      </c>
      <c r="DE317">
        <f t="shared" si="301"/>
        <v>10</v>
      </c>
      <c r="DF317">
        <f t="shared" si="302"/>
        <v>0</v>
      </c>
      <c r="DG317">
        <f t="shared" si="303"/>
        <v>0</v>
      </c>
      <c r="DH317">
        <f t="shared" si="304"/>
        <v>0</v>
      </c>
      <c r="DJ317">
        <f t="shared" si="305"/>
        <v>26</v>
      </c>
      <c r="DK317">
        <f t="shared" si="306"/>
        <v>4</v>
      </c>
      <c r="DL317">
        <f t="shared" si="307"/>
        <v>1</v>
      </c>
      <c r="DM317">
        <f t="shared" si="308"/>
        <v>0</v>
      </c>
      <c r="DN317">
        <f t="shared" si="309"/>
        <v>0</v>
      </c>
    </row>
    <row r="318" spans="1:118" ht="17" x14ac:dyDescent="0.2">
      <c r="A318" s="41" t="s">
        <v>386</v>
      </c>
      <c r="B318" s="3" t="s">
        <v>1359</v>
      </c>
      <c r="C318" s="43" t="s">
        <v>1072</v>
      </c>
      <c r="D318" s="42" t="s">
        <v>79</v>
      </c>
      <c r="E318" s="5" t="s">
        <v>1010</v>
      </c>
      <c r="F318" s="5" t="s">
        <v>12</v>
      </c>
      <c r="G318" s="5" t="s">
        <v>185</v>
      </c>
      <c r="H318" s="2"/>
      <c r="I318" s="44" t="s">
        <v>1427</v>
      </c>
      <c r="K318" s="52" t="s">
        <v>1453</v>
      </c>
      <c r="L318" s="52" t="s">
        <v>1453</v>
      </c>
      <c r="M318" s="52" t="s">
        <v>1453</v>
      </c>
      <c r="N318" s="52" t="s">
        <v>1454</v>
      </c>
      <c r="O318" s="52" t="s">
        <v>1453</v>
      </c>
      <c r="P318" s="52" t="s">
        <v>1453</v>
      </c>
      <c r="Q318" s="52" t="s">
        <v>1453</v>
      </c>
      <c r="R318" s="52" t="s">
        <v>1455</v>
      </c>
      <c r="S318" s="52" t="s">
        <v>1453</v>
      </c>
      <c r="T318" s="52" t="s">
        <v>1454</v>
      </c>
      <c r="U318" s="52" t="s">
        <v>1453</v>
      </c>
      <c r="V318" s="52" t="s">
        <v>1453</v>
      </c>
      <c r="W318" s="52" t="s">
        <v>1454</v>
      </c>
      <c r="X318" s="52" t="s">
        <v>1453</v>
      </c>
      <c r="Y318" s="52" t="s">
        <v>1453</v>
      </c>
      <c r="Z318" s="52" t="s">
        <v>1453</v>
      </c>
      <c r="AA318" s="52" t="s">
        <v>1453</v>
      </c>
      <c r="AB318" s="52" t="s">
        <v>1454</v>
      </c>
      <c r="AC318" s="52" t="s">
        <v>1454</v>
      </c>
      <c r="AD318" s="52" t="s">
        <v>1453</v>
      </c>
      <c r="AE318" s="52" t="s">
        <v>1454</v>
      </c>
      <c r="AF318" s="52" t="s">
        <v>1453</v>
      </c>
      <c r="AG318" s="52" t="s">
        <v>1454</v>
      </c>
      <c r="AH318" s="52" t="s">
        <v>1454</v>
      </c>
      <c r="AI318" s="52" t="s">
        <v>1453</v>
      </c>
      <c r="AJ318" s="52" t="s">
        <v>1453</v>
      </c>
      <c r="AK318" s="52" t="s">
        <v>1453</v>
      </c>
      <c r="AL318" s="52" t="s">
        <v>1454</v>
      </c>
      <c r="AM318" s="52" t="s">
        <v>1453</v>
      </c>
      <c r="AN318" s="52" t="s">
        <v>1453</v>
      </c>
      <c r="AO318" s="52" t="s">
        <v>1454</v>
      </c>
      <c r="AQ318" s="8"/>
      <c r="AR318" s="8"/>
      <c r="DD318">
        <f t="shared" si="300"/>
        <v>0</v>
      </c>
      <c r="DE318">
        <f t="shared" si="301"/>
        <v>0</v>
      </c>
      <c r="DF318">
        <f t="shared" si="302"/>
        <v>0</v>
      </c>
      <c r="DG318">
        <f t="shared" si="303"/>
        <v>0</v>
      </c>
      <c r="DH318">
        <f t="shared" si="304"/>
        <v>0</v>
      </c>
      <c r="DJ318">
        <f t="shared" si="305"/>
        <v>20</v>
      </c>
      <c r="DK318">
        <f t="shared" si="306"/>
        <v>10</v>
      </c>
      <c r="DL318">
        <f t="shared" si="307"/>
        <v>0</v>
      </c>
      <c r="DM318">
        <f t="shared" si="308"/>
        <v>0</v>
      </c>
      <c r="DN318">
        <f t="shared" si="309"/>
        <v>1</v>
      </c>
    </row>
    <row r="319" spans="1:118" ht="34" x14ac:dyDescent="0.2">
      <c r="A319" s="41" t="s">
        <v>387</v>
      </c>
      <c r="B319" s="3" t="s">
        <v>1360</v>
      </c>
      <c r="C319" s="43" t="s">
        <v>1072</v>
      </c>
      <c r="D319" s="42" t="s">
        <v>79</v>
      </c>
      <c r="E319" s="5" t="s">
        <v>1013</v>
      </c>
      <c r="F319" s="5" t="s">
        <v>12</v>
      </c>
      <c r="G319" s="5" t="s">
        <v>13</v>
      </c>
      <c r="H319" s="2"/>
      <c r="I319" s="44" t="s">
        <v>1047</v>
      </c>
      <c r="J319" s="2"/>
      <c r="K319" s="52" t="s">
        <v>1454</v>
      </c>
      <c r="L319" s="52" t="s">
        <v>1454</v>
      </c>
      <c r="M319" s="52" t="s">
        <v>1454</v>
      </c>
      <c r="N319" s="52" t="s">
        <v>1453</v>
      </c>
      <c r="O319" s="52" t="s">
        <v>1453</v>
      </c>
      <c r="P319" s="52" t="s">
        <v>1453</v>
      </c>
      <c r="Q319" s="52" t="s">
        <v>1453</v>
      </c>
      <c r="R319" s="52" t="s">
        <v>1453</v>
      </c>
      <c r="S319" s="52" t="s">
        <v>1454</v>
      </c>
      <c r="T319" s="52" t="s">
        <v>1453</v>
      </c>
      <c r="U319" s="52" t="s">
        <v>1454</v>
      </c>
      <c r="V319" s="52" t="s">
        <v>1454</v>
      </c>
      <c r="W319" s="52" t="s">
        <v>1453</v>
      </c>
      <c r="X319" s="52" t="s">
        <v>1454</v>
      </c>
      <c r="Y319" s="52" t="s">
        <v>1454</v>
      </c>
      <c r="Z319" s="52" t="s">
        <v>1453</v>
      </c>
      <c r="AA319" s="52" t="s">
        <v>1453</v>
      </c>
      <c r="AB319" s="52" t="s">
        <v>1453</v>
      </c>
      <c r="AC319" s="52" t="s">
        <v>1453</v>
      </c>
      <c r="AD319" s="52" t="s">
        <v>1453</v>
      </c>
      <c r="AE319" s="52" t="s">
        <v>1453</v>
      </c>
      <c r="AF319" s="52" t="s">
        <v>1453</v>
      </c>
      <c r="AG319" s="52" t="s">
        <v>1453</v>
      </c>
      <c r="AH319" s="52" t="s">
        <v>1453</v>
      </c>
      <c r="AI319" s="52" t="s">
        <v>1454</v>
      </c>
      <c r="AJ319" s="52" t="s">
        <v>1454</v>
      </c>
      <c r="AK319" s="52" t="s">
        <v>1454</v>
      </c>
      <c r="AL319" s="52" t="s">
        <v>1453</v>
      </c>
      <c r="AM319" s="52" t="s">
        <v>1454</v>
      </c>
      <c r="AN319" s="52" t="s">
        <v>1453</v>
      </c>
      <c r="AO319" s="52" t="s">
        <v>1453</v>
      </c>
      <c r="DD319">
        <f t="shared" si="300"/>
        <v>0</v>
      </c>
      <c r="DE319">
        <f t="shared" si="301"/>
        <v>0</v>
      </c>
      <c r="DF319">
        <f t="shared" si="302"/>
        <v>0</v>
      </c>
      <c r="DG319">
        <f t="shared" si="303"/>
        <v>0</v>
      </c>
      <c r="DH319">
        <f t="shared" si="304"/>
        <v>0</v>
      </c>
      <c r="DJ319">
        <f t="shared" si="305"/>
        <v>19</v>
      </c>
      <c r="DK319">
        <f t="shared" si="306"/>
        <v>12</v>
      </c>
      <c r="DL319">
        <f t="shared" si="307"/>
        <v>0</v>
      </c>
      <c r="DM319">
        <f t="shared" si="308"/>
        <v>0</v>
      </c>
      <c r="DN319">
        <f t="shared" si="309"/>
        <v>0</v>
      </c>
    </row>
    <row r="320" spans="1:118" ht="34" x14ac:dyDescent="0.2">
      <c r="A320" s="41" t="s">
        <v>388</v>
      </c>
      <c r="B320" s="46" t="s">
        <v>1361</v>
      </c>
      <c r="C320" s="51" t="s">
        <v>1463</v>
      </c>
      <c r="D320" s="42"/>
      <c r="E320" s="5" t="s">
        <v>1004</v>
      </c>
      <c r="F320" s="5" t="s">
        <v>12</v>
      </c>
      <c r="G320" s="5" t="s">
        <v>85</v>
      </c>
      <c r="H320" s="2"/>
      <c r="I320" s="2" t="s">
        <v>1560</v>
      </c>
      <c r="K320" t="s">
        <v>1453</v>
      </c>
      <c r="L320" t="s">
        <v>1453</v>
      </c>
      <c r="M320" t="s">
        <v>1453</v>
      </c>
      <c r="N320" t="s">
        <v>1453</v>
      </c>
      <c r="O320" t="s">
        <v>1453</v>
      </c>
      <c r="P320" t="s">
        <v>1453</v>
      </c>
      <c r="Q320" t="s">
        <v>1453</v>
      </c>
      <c r="R320" t="s">
        <v>1454</v>
      </c>
      <c r="S320" t="s">
        <v>1453</v>
      </c>
      <c r="T320" t="s">
        <v>1453</v>
      </c>
      <c r="U320" t="s">
        <v>1453</v>
      </c>
      <c r="V320" t="s">
        <v>1453</v>
      </c>
      <c r="W320" t="s">
        <v>1453</v>
      </c>
      <c r="X320" t="s">
        <v>1453</v>
      </c>
      <c r="Y320" t="s">
        <v>1453</v>
      </c>
      <c r="Z320" t="s">
        <v>1453</v>
      </c>
      <c r="AA320" t="s">
        <v>1455</v>
      </c>
      <c r="AB320" t="s">
        <v>1453</v>
      </c>
      <c r="AC320" t="s">
        <v>1453</v>
      </c>
      <c r="AD320" t="s">
        <v>1453</v>
      </c>
      <c r="AE320" t="s">
        <v>1453</v>
      </c>
      <c r="AF320" t="s">
        <v>1453</v>
      </c>
      <c r="AG320" t="s">
        <v>1453</v>
      </c>
      <c r="AH320" t="s">
        <v>1455</v>
      </c>
      <c r="AI320" t="s">
        <v>1453</v>
      </c>
      <c r="AJ320" t="s">
        <v>1453</v>
      </c>
      <c r="AK320" t="s">
        <v>1454</v>
      </c>
      <c r="AL320" t="s">
        <v>1455</v>
      </c>
      <c r="AM320" t="s">
        <v>1455</v>
      </c>
      <c r="AN320" t="s">
        <v>1453</v>
      </c>
      <c r="AO320" t="s">
        <v>1453</v>
      </c>
      <c r="AQ320" t="s">
        <v>1561</v>
      </c>
      <c r="AS320" t="s">
        <v>1453</v>
      </c>
      <c r="AT320" t="s">
        <v>1453</v>
      </c>
      <c r="AU320" t="s">
        <v>1453</v>
      </c>
      <c r="AV320" t="s">
        <v>1453</v>
      </c>
      <c r="AW320" t="s">
        <v>1453</v>
      </c>
      <c r="AX320" t="s">
        <v>1455</v>
      </c>
      <c r="AY320" t="s">
        <v>1453</v>
      </c>
      <c r="AZ320" t="s">
        <v>1453</v>
      </c>
      <c r="BA320" t="s">
        <v>1453</v>
      </c>
      <c r="BB320" t="s">
        <v>1453</v>
      </c>
      <c r="BC320" t="s">
        <v>1453</v>
      </c>
      <c r="BD320" t="s">
        <v>1453</v>
      </c>
      <c r="BE320" t="s">
        <v>1453</v>
      </c>
      <c r="BF320" t="s">
        <v>1453</v>
      </c>
      <c r="BG320" t="s">
        <v>1453</v>
      </c>
      <c r="BH320" t="s">
        <v>1453</v>
      </c>
      <c r="BI320" t="s">
        <v>1453</v>
      </c>
      <c r="BJ320" t="s">
        <v>1453</v>
      </c>
      <c r="BK320" t="s">
        <v>1453</v>
      </c>
      <c r="BL320" t="s">
        <v>1453</v>
      </c>
      <c r="BM320" t="s">
        <v>1453</v>
      </c>
      <c r="BN320" t="s">
        <v>1453</v>
      </c>
      <c r="BO320" t="s">
        <v>1453</v>
      </c>
      <c r="BP320" t="s">
        <v>1453</v>
      </c>
      <c r="BQ320" t="s">
        <v>1453</v>
      </c>
      <c r="BR320" t="s">
        <v>1453</v>
      </c>
      <c r="BS320" t="s">
        <v>1453</v>
      </c>
      <c r="BT320" t="s">
        <v>1453</v>
      </c>
      <c r="BU320" t="s">
        <v>1453</v>
      </c>
      <c r="BV320" t="s">
        <v>1453</v>
      </c>
      <c r="BW320" t="s">
        <v>1453</v>
      </c>
      <c r="BX320" t="s">
        <v>1455</v>
      </c>
      <c r="BY320" t="s">
        <v>1453</v>
      </c>
      <c r="BZ320" t="s">
        <v>1455</v>
      </c>
      <c r="CA320" t="s">
        <v>1453</v>
      </c>
      <c r="CB320" t="s">
        <v>1453</v>
      </c>
      <c r="CC320" t="s">
        <v>1453</v>
      </c>
      <c r="CD320" t="s">
        <v>1453</v>
      </c>
      <c r="CE320" t="s">
        <v>1455</v>
      </c>
      <c r="CF320" t="s">
        <v>1453</v>
      </c>
      <c r="CG320" t="s">
        <v>1453</v>
      </c>
      <c r="CH320" t="s">
        <v>1453</v>
      </c>
      <c r="CI320" t="s">
        <v>1453</v>
      </c>
      <c r="CJ320" t="s">
        <v>1453</v>
      </c>
      <c r="CK320" t="s">
        <v>1453</v>
      </c>
      <c r="CL320" t="s">
        <v>1453</v>
      </c>
      <c r="CM320" t="s">
        <v>1453</v>
      </c>
      <c r="CN320" t="s">
        <v>1453</v>
      </c>
      <c r="CO320" t="s">
        <v>1453</v>
      </c>
      <c r="CP320" t="s">
        <v>1453</v>
      </c>
      <c r="CQ320" t="s">
        <v>1455</v>
      </c>
      <c r="CR320" t="s">
        <v>1453</v>
      </c>
      <c r="CS320" t="s">
        <v>1453</v>
      </c>
      <c r="CT320" t="s">
        <v>1453</v>
      </c>
      <c r="CU320" t="s">
        <v>1453</v>
      </c>
      <c r="CV320" t="s">
        <v>1453</v>
      </c>
      <c r="CW320" t="s">
        <v>1453</v>
      </c>
      <c r="CX320" t="s">
        <v>1453</v>
      </c>
      <c r="CY320" t="s">
        <v>1453</v>
      </c>
      <c r="CZ320" t="s">
        <v>1453</v>
      </c>
      <c r="DA320" t="s">
        <v>1453</v>
      </c>
      <c r="DB320" t="s">
        <v>1453</v>
      </c>
      <c r="DD320">
        <f t="shared" si="300"/>
        <v>57</v>
      </c>
      <c r="DE320">
        <f t="shared" si="301"/>
        <v>0</v>
      </c>
      <c r="DF320">
        <f t="shared" si="302"/>
        <v>0</v>
      </c>
      <c r="DG320">
        <f t="shared" si="303"/>
        <v>0</v>
      </c>
      <c r="DH320">
        <f t="shared" si="304"/>
        <v>5</v>
      </c>
      <c r="DJ320">
        <f t="shared" si="305"/>
        <v>25</v>
      </c>
      <c r="DK320">
        <f t="shared" si="306"/>
        <v>2</v>
      </c>
      <c r="DL320">
        <f t="shared" si="307"/>
        <v>0</v>
      </c>
      <c r="DM320">
        <f t="shared" si="308"/>
        <v>0</v>
      </c>
      <c r="DN320">
        <f t="shared" si="309"/>
        <v>4</v>
      </c>
    </row>
    <row r="321" spans="1:118" ht="34" x14ac:dyDescent="0.2">
      <c r="A321" s="41" t="s">
        <v>389</v>
      </c>
      <c r="B321" s="3" t="s">
        <v>1362</v>
      </c>
      <c r="C321" s="51" t="s">
        <v>1463</v>
      </c>
      <c r="D321" s="42"/>
      <c r="E321" s="5" t="s">
        <v>1010</v>
      </c>
      <c r="F321" s="5" t="s">
        <v>12</v>
      </c>
      <c r="G321" s="5" t="s">
        <v>46</v>
      </c>
      <c r="H321" s="2"/>
      <c r="I321" s="2" t="s">
        <v>1449</v>
      </c>
      <c r="K321" t="s">
        <v>1453</v>
      </c>
      <c r="L321" t="s">
        <v>1453</v>
      </c>
      <c r="M321" t="s">
        <v>1453</v>
      </c>
      <c r="N321" t="s">
        <v>1454</v>
      </c>
      <c r="O321" t="s">
        <v>1453</v>
      </c>
      <c r="P321" t="s">
        <v>1454</v>
      </c>
      <c r="Q321" t="s">
        <v>1454</v>
      </c>
      <c r="R321" t="s">
        <v>1453</v>
      </c>
      <c r="S321" t="s">
        <v>1453</v>
      </c>
      <c r="T321" t="s">
        <v>1453</v>
      </c>
      <c r="U321" t="s">
        <v>1453</v>
      </c>
      <c r="V321" t="s">
        <v>1453</v>
      </c>
      <c r="W321" t="s">
        <v>1453</v>
      </c>
      <c r="X321" t="s">
        <v>1453</v>
      </c>
      <c r="Y321" t="s">
        <v>1453</v>
      </c>
      <c r="Z321" t="s">
        <v>1453</v>
      </c>
      <c r="AA321" t="s">
        <v>1454</v>
      </c>
      <c r="AB321" t="s">
        <v>1454</v>
      </c>
      <c r="AC321" t="s">
        <v>1453</v>
      </c>
      <c r="AD321" t="s">
        <v>1454</v>
      </c>
      <c r="AE321" t="s">
        <v>1453</v>
      </c>
      <c r="AF321" t="s">
        <v>1453</v>
      </c>
      <c r="AG321" t="s">
        <v>1454</v>
      </c>
      <c r="AH321" t="s">
        <v>1454</v>
      </c>
      <c r="AI321" t="s">
        <v>1453</v>
      </c>
      <c r="AJ321" t="s">
        <v>1453</v>
      </c>
      <c r="AK321" t="s">
        <v>1453</v>
      </c>
      <c r="AL321" t="s">
        <v>1453</v>
      </c>
      <c r="AM321" t="s">
        <v>1453</v>
      </c>
      <c r="AN321" t="s">
        <v>1454</v>
      </c>
      <c r="AO321" t="s">
        <v>1454</v>
      </c>
      <c r="AQ321" t="s">
        <v>1537</v>
      </c>
      <c r="AS321" t="s">
        <v>1454</v>
      </c>
      <c r="AT321" t="s">
        <v>1453</v>
      </c>
      <c r="AU321" t="s">
        <v>1453</v>
      </c>
      <c r="AV321" t="s">
        <v>1454</v>
      </c>
      <c r="AW321" t="s">
        <v>1454</v>
      </c>
      <c r="AX321" t="s">
        <v>1454</v>
      </c>
      <c r="AY321" t="s">
        <v>1453</v>
      </c>
      <c r="AZ321" t="s">
        <v>1453</v>
      </c>
      <c r="BA321" t="s">
        <v>1453</v>
      </c>
      <c r="BB321" t="s">
        <v>1453</v>
      </c>
      <c r="BC321" t="s">
        <v>1453</v>
      </c>
      <c r="BD321" t="s">
        <v>1453</v>
      </c>
      <c r="BE321" t="s">
        <v>1453</v>
      </c>
      <c r="BF321" t="s">
        <v>1453</v>
      </c>
      <c r="BG321" t="s">
        <v>1453</v>
      </c>
      <c r="BH321" t="s">
        <v>1453</v>
      </c>
      <c r="BI321" t="s">
        <v>1453</v>
      </c>
      <c r="BJ321" t="s">
        <v>1454</v>
      </c>
      <c r="BK321" t="s">
        <v>1453</v>
      </c>
      <c r="BL321" t="s">
        <v>1453</v>
      </c>
      <c r="BM321" t="s">
        <v>1453</v>
      </c>
      <c r="BN321" t="s">
        <v>1454</v>
      </c>
      <c r="BO321" t="s">
        <v>1454</v>
      </c>
      <c r="BP321" t="s">
        <v>1453</v>
      </c>
      <c r="BQ321" t="s">
        <v>1453</v>
      </c>
      <c r="BR321" t="s">
        <v>1453</v>
      </c>
      <c r="BS321" t="s">
        <v>1453</v>
      </c>
      <c r="BT321" t="s">
        <v>1454</v>
      </c>
      <c r="BU321" t="s">
        <v>1454</v>
      </c>
      <c r="BV321" t="s">
        <v>1453</v>
      </c>
      <c r="BW321" t="s">
        <v>1453</v>
      </c>
      <c r="BX321" t="s">
        <v>1453</v>
      </c>
      <c r="BY321" t="s">
        <v>1453</v>
      </c>
      <c r="BZ321" t="s">
        <v>1453</v>
      </c>
      <c r="CA321" t="s">
        <v>1453</v>
      </c>
      <c r="CB321" t="s">
        <v>1453</v>
      </c>
      <c r="CC321" t="s">
        <v>1453</v>
      </c>
      <c r="CD321" t="s">
        <v>1454</v>
      </c>
      <c r="CE321" t="s">
        <v>1454</v>
      </c>
      <c r="CF321" t="s">
        <v>1454</v>
      </c>
      <c r="CG321" t="s">
        <v>1453</v>
      </c>
      <c r="CH321" t="s">
        <v>1454</v>
      </c>
      <c r="CI321" t="s">
        <v>1453</v>
      </c>
      <c r="CJ321" t="s">
        <v>1453</v>
      </c>
      <c r="CK321" t="s">
        <v>1454</v>
      </c>
      <c r="CL321" t="s">
        <v>1454</v>
      </c>
      <c r="CM321" t="s">
        <v>1453</v>
      </c>
      <c r="CN321" t="s">
        <v>1453</v>
      </c>
      <c r="CO321" t="s">
        <v>1453</v>
      </c>
      <c r="CP321" t="s">
        <v>1454</v>
      </c>
      <c r="CQ321" t="s">
        <v>1454</v>
      </c>
      <c r="CR321" t="s">
        <v>1453</v>
      </c>
      <c r="CS321" t="s">
        <v>1453</v>
      </c>
      <c r="CT321" t="s">
        <v>1453</v>
      </c>
      <c r="CU321" t="s">
        <v>1454</v>
      </c>
      <c r="CV321" t="s">
        <v>1453</v>
      </c>
      <c r="CW321" t="s">
        <v>1453</v>
      </c>
      <c r="CX321" t="s">
        <v>1453</v>
      </c>
      <c r="CY321" t="s">
        <v>1453</v>
      </c>
      <c r="CZ321" t="s">
        <v>1453</v>
      </c>
      <c r="DA321" t="s">
        <v>1453</v>
      </c>
      <c r="DB321" t="s">
        <v>1453</v>
      </c>
      <c r="DD321">
        <f t="shared" si="300"/>
        <v>44</v>
      </c>
      <c r="DE321">
        <f t="shared" si="301"/>
        <v>18</v>
      </c>
      <c r="DF321">
        <f t="shared" si="302"/>
        <v>0</v>
      </c>
      <c r="DG321">
        <f t="shared" si="303"/>
        <v>0</v>
      </c>
      <c r="DH321">
        <f t="shared" si="304"/>
        <v>0</v>
      </c>
      <c r="DJ321">
        <f t="shared" si="305"/>
        <v>21</v>
      </c>
      <c r="DK321">
        <f t="shared" si="306"/>
        <v>10</v>
      </c>
      <c r="DL321">
        <f t="shared" si="307"/>
        <v>0</v>
      </c>
      <c r="DM321">
        <f t="shared" si="308"/>
        <v>0</v>
      </c>
      <c r="DN321">
        <f t="shared" si="309"/>
        <v>0</v>
      </c>
    </row>
    <row r="322" spans="1:118" ht="17" x14ac:dyDescent="0.2">
      <c r="A322" s="41" t="s">
        <v>390</v>
      </c>
      <c r="B322" s="3" t="s">
        <v>1363</v>
      </c>
      <c r="C322" s="43" t="s">
        <v>1190</v>
      </c>
      <c r="D322" s="42" t="s">
        <v>79</v>
      </c>
      <c r="E322" s="5" t="s">
        <v>1010</v>
      </c>
      <c r="F322" s="5" t="s">
        <v>12</v>
      </c>
      <c r="G322" s="5" t="s">
        <v>80</v>
      </c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</row>
    <row r="323" spans="1:118" ht="34" x14ac:dyDescent="0.2">
      <c r="A323" s="41" t="s">
        <v>391</v>
      </c>
      <c r="B323" s="3" t="s">
        <v>1364</v>
      </c>
      <c r="C323" s="43" t="s">
        <v>1430</v>
      </c>
      <c r="D323" s="42" t="s">
        <v>79</v>
      </c>
      <c r="E323" s="5" t="s">
        <v>1007</v>
      </c>
      <c r="F323" s="5" t="s">
        <v>12</v>
      </c>
      <c r="G323" s="5" t="s">
        <v>112</v>
      </c>
      <c r="H323" s="2"/>
      <c r="I323" s="48" t="s">
        <v>1451</v>
      </c>
      <c r="K323" s="52" t="s">
        <v>1453</v>
      </c>
      <c r="L323" s="52" t="s">
        <v>1453</v>
      </c>
      <c r="M323" s="52" t="s">
        <v>1453</v>
      </c>
      <c r="N323" s="52" t="s">
        <v>1453</v>
      </c>
      <c r="O323" s="52" t="s">
        <v>1453</v>
      </c>
      <c r="P323" s="52" t="s">
        <v>1453</v>
      </c>
      <c r="Q323" s="52" t="s">
        <v>1454</v>
      </c>
      <c r="R323" s="52" t="s">
        <v>1454</v>
      </c>
      <c r="S323" s="52" t="s">
        <v>1453</v>
      </c>
      <c r="T323" s="52" t="s">
        <v>1453</v>
      </c>
      <c r="U323" s="52" t="s">
        <v>1453</v>
      </c>
      <c r="V323" s="52" t="s">
        <v>1453</v>
      </c>
      <c r="W323" s="52" t="s">
        <v>1453</v>
      </c>
      <c r="X323" s="52" t="s">
        <v>1453</v>
      </c>
      <c r="Y323" s="52" t="s">
        <v>1453</v>
      </c>
      <c r="Z323" s="52" t="s">
        <v>1453</v>
      </c>
      <c r="AA323" s="52" t="s">
        <v>1453</v>
      </c>
      <c r="AB323" s="52" t="s">
        <v>1453</v>
      </c>
      <c r="AC323" s="52" t="s">
        <v>1453</v>
      </c>
      <c r="AD323" s="52" t="s">
        <v>1453</v>
      </c>
      <c r="AE323" s="52" t="s">
        <v>1453</v>
      </c>
      <c r="AF323" s="52" t="s">
        <v>1453</v>
      </c>
      <c r="AG323" s="52" t="s">
        <v>1453</v>
      </c>
      <c r="AH323" s="52" t="s">
        <v>1453</v>
      </c>
      <c r="AI323" s="52" t="s">
        <v>1453</v>
      </c>
      <c r="AJ323" s="52" t="s">
        <v>1453</v>
      </c>
      <c r="AK323" s="52" t="s">
        <v>1453</v>
      </c>
      <c r="AL323" s="52" t="s">
        <v>1453</v>
      </c>
      <c r="AM323" s="52" t="s">
        <v>1453</v>
      </c>
      <c r="AN323" s="52" t="s">
        <v>1453</v>
      </c>
      <c r="AO323" s="52" t="s">
        <v>1453</v>
      </c>
      <c r="DD323">
        <f t="shared" ref="DD323:DD324" si="310">COUNTIF($AS323:$DB323,"y")</f>
        <v>0</v>
      </c>
      <c r="DE323">
        <f t="shared" ref="DE323:DE324" si="311">COUNTIF($AS323:$DB323,"n")</f>
        <v>0</v>
      </c>
      <c r="DF323">
        <f t="shared" ref="DF323:DF324" si="312">COUNTIF($AS323:$DB323,"e")</f>
        <v>0</v>
      </c>
      <c r="DG323">
        <f t="shared" ref="DG323:DG324" si="313">COUNTIF($AS323:$DB323,"a")</f>
        <v>0</v>
      </c>
      <c r="DH323">
        <f t="shared" ref="DH323:DH324" si="314">COUNTIF($AS323:$DB323,"c")</f>
        <v>0</v>
      </c>
      <c r="DJ323">
        <f t="shared" ref="DJ323:DJ324" si="315">COUNTIF($K323:$AO323,"y")</f>
        <v>29</v>
      </c>
      <c r="DK323">
        <f t="shared" ref="DK323:DK324" si="316">COUNTIF($K323:$AO323,"n")</f>
        <v>2</v>
      </c>
      <c r="DL323">
        <f t="shared" ref="DL323:DL324" si="317">COUNTIF($K323:$AO323,"e")</f>
        <v>0</v>
      </c>
      <c r="DM323">
        <f t="shared" ref="DM323:DM324" si="318">COUNTIF($K323:$AO323,"a")</f>
        <v>0</v>
      </c>
      <c r="DN323">
        <f t="shared" ref="DN323:DN324" si="319">COUNTIF($K323:$AO323,"c")</f>
        <v>0</v>
      </c>
    </row>
    <row r="324" spans="1:118" ht="17" x14ac:dyDescent="0.2">
      <c r="A324" s="41" t="s">
        <v>392</v>
      </c>
      <c r="B324" s="3" t="s">
        <v>1365</v>
      </c>
      <c r="C324" s="43" t="s">
        <v>1072</v>
      </c>
      <c r="D324" s="42" t="s">
        <v>79</v>
      </c>
      <c r="E324" s="5" t="s">
        <v>1007</v>
      </c>
      <c r="F324" s="5" t="s">
        <v>12</v>
      </c>
      <c r="G324" s="5" t="s">
        <v>46</v>
      </c>
      <c r="H324" s="2"/>
      <c r="I324" s="44" t="s">
        <v>1458</v>
      </c>
      <c r="K324" s="52" t="s">
        <v>1453</v>
      </c>
      <c r="L324" s="52" t="s">
        <v>1454</v>
      </c>
      <c r="M324" s="52" t="s">
        <v>1454</v>
      </c>
      <c r="N324" s="52" t="s">
        <v>1453</v>
      </c>
      <c r="O324" s="52" t="s">
        <v>1453</v>
      </c>
      <c r="P324" s="52" t="s">
        <v>1454</v>
      </c>
      <c r="Q324" s="52" t="s">
        <v>1453</v>
      </c>
      <c r="R324" s="52" t="s">
        <v>1454</v>
      </c>
      <c r="S324" s="52" t="s">
        <v>1454</v>
      </c>
      <c r="T324" s="52" t="s">
        <v>1453</v>
      </c>
      <c r="U324" s="52" t="s">
        <v>1453</v>
      </c>
      <c r="V324" s="52" t="s">
        <v>1453</v>
      </c>
      <c r="W324" s="52" t="s">
        <v>1454</v>
      </c>
      <c r="X324" s="52" t="s">
        <v>1453</v>
      </c>
      <c r="Y324" s="52" t="s">
        <v>1453</v>
      </c>
      <c r="Z324" s="52" t="s">
        <v>1454</v>
      </c>
      <c r="AA324" s="52" t="s">
        <v>1454</v>
      </c>
      <c r="AB324" s="52" t="s">
        <v>1454</v>
      </c>
      <c r="AC324" s="52" t="s">
        <v>1454</v>
      </c>
      <c r="AD324" s="52" t="s">
        <v>1454</v>
      </c>
      <c r="AE324" s="52" t="s">
        <v>1454</v>
      </c>
      <c r="AF324" s="52" t="s">
        <v>1454</v>
      </c>
      <c r="AG324" s="52" t="s">
        <v>1454</v>
      </c>
      <c r="AH324" s="52" t="s">
        <v>1454</v>
      </c>
      <c r="AI324" s="52" t="s">
        <v>1453</v>
      </c>
      <c r="AJ324" s="52" t="s">
        <v>1453</v>
      </c>
      <c r="AK324" s="52" t="s">
        <v>1454</v>
      </c>
      <c r="AL324" s="52" t="s">
        <v>1454</v>
      </c>
      <c r="AM324" s="52" t="s">
        <v>1453</v>
      </c>
      <c r="AN324" s="52" t="s">
        <v>1454</v>
      </c>
      <c r="AO324" s="52" t="s">
        <v>1454</v>
      </c>
      <c r="DD324">
        <f t="shared" si="310"/>
        <v>0</v>
      </c>
      <c r="DE324">
        <f t="shared" si="311"/>
        <v>0</v>
      </c>
      <c r="DF324">
        <f t="shared" si="312"/>
        <v>0</v>
      </c>
      <c r="DG324">
        <f t="shared" si="313"/>
        <v>0</v>
      </c>
      <c r="DH324">
        <f t="shared" si="314"/>
        <v>0</v>
      </c>
      <c r="DJ324">
        <f t="shared" si="315"/>
        <v>12</v>
      </c>
      <c r="DK324">
        <f t="shared" si="316"/>
        <v>19</v>
      </c>
      <c r="DL324">
        <f t="shared" si="317"/>
        <v>0</v>
      </c>
      <c r="DM324">
        <f t="shared" si="318"/>
        <v>0</v>
      </c>
      <c r="DN324">
        <f t="shared" si="319"/>
        <v>0</v>
      </c>
    </row>
    <row r="325" spans="1:118" ht="34" x14ac:dyDescent="0.2">
      <c r="A325" s="41" t="s">
        <v>393</v>
      </c>
      <c r="B325" s="3" t="s">
        <v>1366</v>
      </c>
      <c r="C325" s="43" t="s">
        <v>1518</v>
      </c>
      <c r="D325" s="42" t="s">
        <v>21</v>
      </c>
      <c r="E325" s="5" t="s">
        <v>1012</v>
      </c>
      <c r="F325" s="5" t="s">
        <v>12</v>
      </c>
      <c r="G325" s="5" t="s">
        <v>101</v>
      </c>
      <c r="AR325" s="29"/>
    </row>
    <row r="326" spans="1:118" ht="17" x14ac:dyDescent="0.2">
      <c r="A326" s="41" t="s">
        <v>394</v>
      </c>
      <c r="B326" s="3" t="s">
        <v>1367</v>
      </c>
      <c r="C326" s="43" t="s">
        <v>1430</v>
      </c>
      <c r="D326" s="42" t="s">
        <v>79</v>
      </c>
      <c r="E326" s="5" t="s">
        <v>1011</v>
      </c>
      <c r="F326" s="5" t="s">
        <v>12</v>
      </c>
      <c r="G326" s="5" t="s">
        <v>53</v>
      </c>
      <c r="H326" s="2"/>
      <c r="I326" s="48" t="s">
        <v>1448</v>
      </c>
      <c r="K326" s="52" t="s">
        <v>1453</v>
      </c>
      <c r="L326" s="52" t="s">
        <v>1453</v>
      </c>
      <c r="M326" s="52" t="s">
        <v>1454</v>
      </c>
      <c r="N326" s="52" t="s">
        <v>1453</v>
      </c>
      <c r="O326" s="52" t="s">
        <v>1453</v>
      </c>
      <c r="P326" s="52" t="s">
        <v>1453</v>
      </c>
      <c r="Q326" s="52" t="s">
        <v>1453</v>
      </c>
      <c r="R326" s="52" t="s">
        <v>1454</v>
      </c>
      <c r="S326" s="52" t="s">
        <v>1453</v>
      </c>
      <c r="T326" s="52" t="s">
        <v>1453</v>
      </c>
      <c r="U326" s="52" t="s">
        <v>1453</v>
      </c>
      <c r="V326" s="52" t="s">
        <v>1454</v>
      </c>
      <c r="W326" s="52" t="s">
        <v>1453</v>
      </c>
      <c r="X326" s="52" t="s">
        <v>1453</v>
      </c>
      <c r="Y326" s="52" t="s">
        <v>1454</v>
      </c>
      <c r="Z326" s="52" t="s">
        <v>1453</v>
      </c>
      <c r="AA326" s="52" t="s">
        <v>1453</v>
      </c>
      <c r="AB326" s="52" t="s">
        <v>1453</v>
      </c>
      <c r="AC326" s="52" t="s">
        <v>1453</v>
      </c>
      <c r="AD326" s="52" t="s">
        <v>1453</v>
      </c>
      <c r="AE326" s="52" t="s">
        <v>1453</v>
      </c>
      <c r="AF326" s="52" t="s">
        <v>1453</v>
      </c>
      <c r="AG326" s="52" t="s">
        <v>1454</v>
      </c>
      <c r="AH326" s="52" t="s">
        <v>1453</v>
      </c>
      <c r="AI326" s="52" t="s">
        <v>1453</v>
      </c>
      <c r="AJ326" s="52" t="s">
        <v>1453</v>
      </c>
      <c r="AK326" s="52" t="s">
        <v>1454</v>
      </c>
      <c r="AL326" s="52" t="s">
        <v>1453</v>
      </c>
      <c r="AM326" s="52" t="s">
        <v>1454</v>
      </c>
      <c r="AN326" s="52" t="s">
        <v>1453</v>
      </c>
      <c r="AO326" s="52" t="s">
        <v>1453</v>
      </c>
      <c r="DD326">
        <f t="shared" ref="DD326:DD328" si="320">COUNTIF($AS326:$DB326,"y")</f>
        <v>0</v>
      </c>
      <c r="DE326">
        <f t="shared" ref="DE326:DE328" si="321">COUNTIF($AS326:$DB326,"n")</f>
        <v>0</v>
      </c>
      <c r="DF326">
        <f t="shared" ref="DF326:DF328" si="322">COUNTIF($AS326:$DB326,"e")</f>
        <v>0</v>
      </c>
      <c r="DG326">
        <f t="shared" ref="DG326:DG328" si="323">COUNTIF($AS326:$DB326,"a")</f>
        <v>0</v>
      </c>
      <c r="DH326">
        <f t="shared" ref="DH326:DH328" si="324">COUNTIF($AS326:$DB326,"c")</f>
        <v>0</v>
      </c>
      <c r="DJ326">
        <f t="shared" ref="DJ326:DJ328" si="325">COUNTIF($K326:$AO326,"y")</f>
        <v>24</v>
      </c>
      <c r="DK326">
        <f t="shared" ref="DK326:DK328" si="326">COUNTIF($K326:$AO326,"n")</f>
        <v>7</v>
      </c>
      <c r="DL326">
        <f t="shared" ref="DL326:DL328" si="327">COUNTIF($K326:$AO326,"e")</f>
        <v>0</v>
      </c>
      <c r="DM326">
        <f t="shared" ref="DM326:DM328" si="328">COUNTIF($K326:$AO326,"a")</f>
        <v>0</v>
      </c>
      <c r="DN326">
        <f t="shared" ref="DN326:DN328" si="329">COUNTIF($K326:$AO326,"c")</f>
        <v>0</v>
      </c>
    </row>
    <row r="327" spans="1:118" ht="34" x14ac:dyDescent="0.2">
      <c r="A327" s="41" t="s">
        <v>395</v>
      </c>
      <c r="B327" s="3" t="s">
        <v>1368</v>
      </c>
      <c r="C327" s="51" t="s">
        <v>1463</v>
      </c>
      <c r="D327" s="42"/>
      <c r="E327" s="5" t="s">
        <v>1022</v>
      </c>
      <c r="F327" s="5" t="s">
        <v>12</v>
      </c>
      <c r="G327" s="5" t="s">
        <v>23</v>
      </c>
      <c r="H327" s="21"/>
      <c r="I327" s="2" t="s">
        <v>1447</v>
      </c>
      <c r="K327" t="s">
        <v>1453</v>
      </c>
      <c r="L327" t="s">
        <v>1453</v>
      </c>
      <c r="M327" t="s">
        <v>1453</v>
      </c>
      <c r="N327" t="s">
        <v>1453</v>
      </c>
      <c r="O327" t="s">
        <v>1453</v>
      </c>
      <c r="P327" t="s">
        <v>1453</v>
      </c>
      <c r="Q327" t="s">
        <v>1453</v>
      </c>
      <c r="R327" t="s">
        <v>1453</v>
      </c>
      <c r="S327" t="s">
        <v>1453</v>
      </c>
      <c r="T327" t="s">
        <v>1453</v>
      </c>
      <c r="U327" t="s">
        <v>1453</v>
      </c>
      <c r="V327" t="s">
        <v>1453</v>
      </c>
      <c r="W327" t="s">
        <v>1453</v>
      </c>
      <c r="X327" t="s">
        <v>1453</v>
      </c>
      <c r="Y327" t="s">
        <v>1453</v>
      </c>
      <c r="Z327" t="s">
        <v>1453</v>
      </c>
      <c r="AA327" t="s">
        <v>1453</v>
      </c>
      <c r="AB327" t="s">
        <v>1453</v>
      </c>
      <c r="AC327" t="s">
        <v>1453</v>
      </c>
      <c r="AD327" t="s">
        <v>1453</v>
      </c>
      <c r="AE327" t="s">
        <v>1453</v>
      </c>
      <c r="AF327" t="s">
        <v>1453</v>
      </c>
      <c r="AG327" t="s">
        <v>1453</v>
      </c>
      <c r="AH327" t="s">
        <v>1453</v>
      </c>
      <c r="AI327" t="s">
        <v>1453</v>
      </c>
      <c r="AJ327" t="s">
        <v>1453</v>
      </c>
      <c r="AK327" t="s">
        <v>1453</v>
      </c>
      <c r="AL327" t="s">
        <v>1453</v>
      </c>
      <c r="AM327" t="s">
        <v>1453</v>
      </c>
      <c r="AN327" t="s">
        <v>1453</v>
      </c>
      <c r="AO327" t="s">
        <v>1453</v>
      </c>
      <c r="AQ327" t="s">
        <v>1467</v>
      </c>
      <c r="AS327" t="s">
        <v>1453</v>
      </c>
      <c r="AT327" t="s">
        <v>1453</v>
      </c>
      <c r="AU327" t="s">
        <v>1453</v>
      </c>
      <c r="AV327" t="s">
        <v>1453</v>
      </c>
      <c r="AW327" t="s">
        <v>1453</v>
      </c>
      <c r="AX327" t="s">
        <v>1453</v>
      </c>
      <c r="AY327" t="s">
        <v>1453</v>
      </c>
      <c r="AZ327" t="s">
        <v>1453</v>
      </c>
      <c r="BA327" t="s">
        <v>1453</v>
      </c>
      <c r="BB327" t="s">
        <v>1453</v>
      </c>
      <c r="BC327" t="s">
        <v>1453</v>
      </c>
      <c r="BD327" t="s">
        <v>1453</v>
      </c>
      <c r="BE327" t="s">
        <v>1453</v>
      </c>
      <c r="BF327" t="s">
        <v>1453</v>
      </c>
      <c r="BG327" t="s">
        <v>1453</v>
      </c>
      <c r="BH327" t="s">
        <v>1453</v>
      </c>
      <c r="BI327" t="s">
        <v>1453</v>
      </c>
      <c r="BJ327" t="s">
        <v>1453</v>
      </c>
      <c r="BK327" t="s">
        <v>1453</v>
      </c>
      <c r="BL327" t="s">
        <v>1453</v>
      </c>
      <c r="BM327" t="s">
        <v>1453</v>
      </c>
      <c r="BN327" t="s">
        <v>1453</v>
      </c>
      <c r="BO327" t="s">
        <v>1453</v>
      </c>
      <c r="BP327" t="s">
        <v>1453</v>
      </c>
      <c r="BQ327" t="s">
        <v>1453</v>
      </c>
      <c r="BR327" t="s">
        <v>1453</v>
      </c>
      <c r="BS327" t="s">
        <v>1453</v>
      </c>
      <c r="BT327" t="s">
        <v>1453</v>
      </c>
      <c r="BU327" t="s">
        <v>1453</v>
      </c>
      <c r="BV327" t="s">
        <v>1453</v>
      </c>
      <c r="BW327" t="s">
        <v>1453</v>
      </c>
      <c r="BX327" t="s">
        <v>1453</v>
      </c>
      <c r="BY327" t="s">
        <v>1453</v>
      </c>
      <c r="BZ327" t="s">
        <v>1453</v>
      </c>
      <c r="CA327" t="s">
        <v>1453</v>
      </c>
      <c r="CB327" t="s">
        <v>1453</v>
      </c>
      <c r="CC327" t="s">
        <v>1453</v>
      </c>
      <c r="CD327" t="s">
        <v>1453</v>
      </c>
      <c r="CE327" t="s">
        <v>1453</v>
      </c>
      <c r="CF327" t="s">
        <v>1453</v>
      </c>
      <c r="CG327" t="s">
        <v>1453</v>
      </c>
      <c r="CH327" t="s">
        <v>1453</v>
      </c>
      <c r="CI327" t="s">
        <v>1453</v>
      </c>
      <c r="CJ327" t="s">
        <v>1453</v>
      </c>
      <c r="CK327" t="s">
        <v>1453</v>
      </c>
      <c r="CL327" t="s">
        <v>1453</v>
      </c>
      <c r="CM327" t="s">
        <v>1453</v>
      </c>
      <c r="CN327" t="s">
        <v>1453</v>
      </c>
      <c r="CO327" t="s">
        <v>1453</v>
      </c>
      <c r="CP327" t="s">
        <v>1453</v>
      </c>
      <c r="CQ327" t="s">
        <v>1453</v>
      </c>
      <c r="CR327" t="s">
        <v>1453</v>
      </c>
      <c r="CS327" t="s">
        <v>1453</v>
      </c>
      <c r="CT327" t="s">
        <v>1453</v>
      </c>
      <c r="CU327" t="s">
        <v>1453</v>
      </c>
      <c r="CV327" t="s">
        <v>1453</v>
      </c>
      <c r="CW327" t="s">
        <v>1453</v>
      </c>
      <c r="CX327" t="s">
        <v>1453</v>
      </c>
      <c r="CY327" t="s">
        <v>1453</v>
      </c>
      <c r="CZ327" t="s">
        <v>1453</v>
      </c>
      <c r="DA327" t="s">
        <v>1453</v>
      </c>
      <c r="DB327" t="s">
        <v>1453</v>
      </c>
      <c r="DD327">
        <f t="shared" si="320"/>
        <v>62</v>
      </c>
      <c r="DE327">
        <f t="shared" si="321"/>
        <v>0</v>
      </c>
      <c r="DF327">
        <f t="shared" si="322"/>
        <v>0</v>
      </c>
      <c r="DG327">
        <f t="shared" si="323"/>
        <v>0</v>
      </c>
      <c r="DH327">
        <f t="shared" si="324"/>
        <v>0</v>
      </c>
      <c r="DJ327">
        <f t="shared" si="325"/>
        <v>31</v>
      </c>
      <c r="DK327">
        <f t="shared" si="326"/>
        <v>0</v>
      </c>
      <c r="DL327">
        <f t="shared" si="327"/>
        <v>0</v>
      </c>
      <c r="DM327">
        <f t="shared" si="328"/>
        <v>0</v>
      </c>
      <c r="DN327">
        <f t="shared" si="329"/>
        <v>0</v>
      </c>
    </row>
    <row r="328" spans="1:118" ht="34" x14ac:dyDescent="0.2">
      <c r="A328" s="41" t="s">
        <v>396</v>
      </c>
      <c r="B328" s="3" t="s">
        <v>1369</v>
      </c>
      <c r="C328" s="43" t="s">
        <v>1429</v>
      </c>
      <c r="D328" s="42" t="s">
        <v>21</v>
      </c>
      <c r="E328" s="5" t="s">
        <v>1012</v>
      </c>
      <c r="F328" s="5" t="s">
        <v>12</v>
      </c>
      <c r="G328" s="5" t="s">
        <v>19</v>
      </c>
      <c r="AR328" s="29"/>
      <c r="DD328">
        <f t="shared" si="320"/>
        <v>0</v>
      </c>
      <c r="DE328">
        <f t="shared" si="321"/>
        <v>0</v>
      </c>
      <c r="DF328">
        <f t="shared" si="322"/>
        <v>0</v>
      </c>
      <c r="DG328">
        <f t="shared" si="323"/>
        <v>0</v>
      </c>
      <c r="DH328">
        <f t="shared" si="324"/>
        <v>0</v>
      </c>
      <c r="DJ328">
        <f t="shared" si="325"/>
        <v>0</v>
      </c>
      <c r="DK328">
        <f t="shared" si="326"/>
        <v>0</v>
      </c>
      <c r="DL328">
        <f t="shared" si="327"/>
        <v>0</v>
      </c>
      <c r="DM328">
        <f t="shared" si="328"/>
        <v>0</v>
      </c>
      <c r="DN328">
        <f t="shared" si="329"/>
        <v>0</v>
      </c>
    </row>
    <row r="329" spans="1:118" ht="34" x14ac:dyDescent="0.2">
      <c r="A329" s="41" t="s">
        <v>397</v>
      </c>
      <c r="B329" s="3" t="s">
        <v>1370</v>
      </c>
      <c r="C329" s="43" t="s">
        <v>1518</v>
      </c>
      <c r="D329" s="42" t="s">
        <v>21</v>
      </c>
      <c r="E329" s="5" t="s">
        <v>1001</v>
      </c>
      <c r="F329" s="5" t="s">
        <v>12</v>
      </c>
      <c r="G329" s="5" t="s">
        <v>101</v>
      </c>
    </row>
    <row r="330" spans="1:118" ht="34" x14ac:dyDescent="0.2">
      <c r="A330" s="41" t="s">
        <v>398</v>
      </c>
      <c r="B330" s="3" t="s">
        <v>433</v>
      </c>
      <c r="C330" s="51" t="s">
        <v>1463</v>
      </c>
      <c r="D330" s="42"/>
      <c r="E330" s="5" t="s">
        <v>1001</v>
      </c>
      <c r="F330" s="5" t="s">
        <v>12</v>
      </c>
      <c r="G330" s="5" t="s">
        <v>101</v>
      </c>
      <c r="H330" s="21"/>
      <c r="I330" s="2" t="s">
        <v>1546</v>
      </c>
      <c r="K330" t="s">
        <v>1453</v>
      </c>
      <c r="L330" t="s">
        <v>1453</v>
      </c>
      <c r="M330" t="s">
        <v>1453</v>
      </c>
      <c r="N330" t="s">
        <v>1453</v>
      </c>
      <c r="O330" t="s">
        <v>1453</v>
      </c>
      <c r="P330" t="s">
        <v>1453</v>
      </c>
      <c r="Q330" t="s">
        <v>1453</v>
      </c>
      <c r="R330" t="s">
        <v>1454</v>
      </c>
      <c r="S330" t="s">
        <v>1453</v>
      </c>
      <c r="T330" t="s">
        <v>1453</v>
      </c>
      <c r="U330" t="s">
        <v>1453</v>
      </c>
      <c r="V330" t="s">
        <v>1456</v>
      </c>
      <c r="W330" t="s">
        <v>1453</v>
      </c>
      <c r="X330" t="s">
        <v>1453</v>
      </c>
      <c r="Y330" t="s">
        <v>1453</v>
      </c>
      <c r="Z330" t="s">
        <v>1453</v>
      </c>
      <c r="AA330" t="s">
        <v>1453</v>
      </c>
      <c r="AB330" t="s">
        <v>1453</v>
      </c>
      <c r="AC330" t="s">
        <v>1453</v>
      </c>
      <c r="AD330" t="s">
        <v>1453</v>
      </c>
      <c r="AE330" t="s">
        <v>1453</v>
      </c>
      <c r="AF330" t="s">
        <v>1453</v>
      </c>
      <c r="AG330" t="s">
        <v>1453</v>
      </c>
      <c r="AH330" t="s">
        <v>1453</v>
      </c>
      <c r="AI330" t="s">
        <v>1453</v>
      </c>
      <c r="AJ330" t="s">
        <v>1453</v>
      </c>
      <c r="AK330" t="s">
        <v>1454</v>
      </c>
      <c r="AL330" t="s">
        <v>1453</v>
      </c>
      <c r="AM330" t="s">
        <v>1453</v>
      </c>
      <c r="AN330" t="s">
        <v>1453</v>
      </c>
      <c r="AO330" t="s">
        <v>1453</v>
      </c>
      <c r="AQ330" t="s">
        <v>1547</v>
      </c>
      <c r="AS330" t="s">
        <v>1453</v>
      </c>
      <c r="AT330" t="s">
        <v>1453</v>
      </c>
      <c r="AU330" t="s">
        <v>1453</v>
      </c>
      <c r="AV330" t="s">
        <v>1453</v>
      </c>
      <c r="AW330" t="s">
        <v>1453</v>
      </c>
      <c r="AX330" t="s">
        <v>1453</v>
      </c>
      <c r="AY330" t="s">
        <v>1453</v>
      </c>
      <c r="AZ330" t="s">
        <v>1453</v>
      </c>
      <c r="BA330" t="s">
        <v>1453</v>
      </c>
      <c r="BB330" t="s">
        <v>1453</v>
      </c>
      <c r="BC330" t="s">
        <v>1453</v>
      </c>
      <c r="BD330" t="s">
        <v>1454</v>
      </c>
      <c r="BE330" t="s">
        <v>1453</v>
      </c>
      <c r="BF330" t="s">
        <v>1453</v>
      </c>
      <c r="BG330" t="s">
        <v>1453</v>
      </c>
      <c r="BH330" t="s">
        <v>1453</v>
      </c>
      <c r="BI330" t="s">
        <v>1453</v>
      </c>
      <c r="BJ330" t="s">
        <v>1453</v>
      </c>
      <c r="BK330" t="s">
        <v>1453</v>
      </c>
      <c r="BL330" t="s">
        <v>1453</v>
      </c>
      <c r="BM330" t="s">
        <v>1453</v>
      </c>
      <c r="BN330" t="s">
        <v>1453</v>
      </c>
      <c r="BO330" t="s">
        <v>1453</v>
      </c>
      <c r="BP330" t="s">
        <v>1453</v>
      </c>
      <c r="BQ330" t="s">
        <v>1454</v>
      </c>
      <c r="BR330" t="s">
        <v>1453</v>
      </c>
      <c r="BS330" t="s">
        <v>1453</v>
      </c>
      <c r="BT330" t="s">
        <v>1453</v>
      </c>
      <c r="BU330" t="s">
        <v>1453</v>
      </c>
      <c r="BV330" t="s">
        <v>1453</v>
      </c>
      <c r="BW330" t="s">
        <v>1453</v>
      </c>
      <c r="BX330" t="s">
        <v>1453</v>
      </c>
      <c r="BY330" t="s">
        <v>1453</v>
      </c>
      <c r="BZ330" t="s">
        <v>1453</v>
      </c>
      <c r="CA330" t="s">
        <v>1453</v>
      </c>
      <c r="CB330" t="s">
        <v>1453</v>
      </c>
      <c r="CC330" t="s">
        <v>1453</v>
      </c>
      <c r="CD330" t="s">
        <v>1453</v>
      </c>
      <c r="CE330" t="s">
        <v>1453</v>
      </c>
      <c r="CF330" t="s">
        <v>1453</v>
      </c>
      <c r="CG330" t="s">
        <v>1454</v>
      </c>
      <c r="CH330" t="s">
        <v>1453</v>
      </c>
      <c r="CI330" t="s">
        <v>1454</v>
      </c>
      <c r="CJ330" t="s">
        <v>1453</v>
      </c>
      <c r="CK330" t="s">
        <v>1453</v>
      </c>
      <c r="CL330" t="s">
        <v>1453</v>
      </c>
      <c r="CM330" t="s">
        <v>1456</v>
      </c>
      <c r="CN330" t="s">
        <v>1453</v>
      </c>
      <c r="CO330" t="s">
        <v>1454</v>
      </c>
      <c r="CP330" t="s">
        <v>1453</v>
      </c>
      <c r="CQ330" t="s">
        <v>1453</v>
      </c>
      <c r="CR330" t="s">
        <v>1453</v>
      </c>
      <c r="CS330" t="s">
        <v>1453</v>
      </c>
      <c r="CT330" t="s">
        <v>1453</v>
      </c>
      <c r="CU330" t="s">
        <v>1453</v>
      </c>
      <c r="CV330" t="s">
        <v>1453</v>
      </c>
      <c r="CW330" t="s">
        <v>1453</v>
      </c>
      <c r="CX330" t="s">
        <v>1453</v>
      </c>
      <c r="CY330" t="s">
        <v>1453</v>
      </c>
      <c r="CZ330" t="s">
        <v>1454</v>
      </c>
      <c r="DA330" t="s">
        <v>1453</v>
      </c>
      <c r="DB330" t="s">
        <v>1453</v>
      </c>
      <c r="DD330">
        <f t="shared" ref="DD330:DD342" si="330">COUNTIF($AS330:$DB330,"y")</f>
        <v>55</v>
      </c>
      <c r="DE330">
        <f t="shared" ref="DE330:DE342" si="331">COUNTIF($AS330:$DB330,"n")</f>
        <v>6</v>
      </c>
      <c r="DF330">
        <f t="shared" ref="DF330:DF342" si="332">COUNTIF($AS330:$DB330,"e")</f>
        <v>1</v>
      </c>
      <c r="DG330">
        <f t="shared" ref="DG330:DG342" si="333">COUNTIF($AS330:$DB330,"a")</f>
        <v>0</v>
      </c>
      <c r="DH330">
        <f t="shared" ref="DH330:DH342" si="334">COUNTIF($AS330:$DB330,"c")</f>
        <v>0</v>
      </c>
      <c r="DJ330">
        <f t="shared" ref="DJ330:DJ342" si="335">COUNTIF($K330:$AO330,"y")</f>
        <v>28</v>
      </c>
      <c r="DK330">
        <f t="shared" ref="DK330:DK342" si="336">COUNTIF($K330:$AO330,"n")</f>
        <v>2</v>
      </c>
      <c r="DL330">
        <f t="shared" ref="DL330:DL342" si="337">COUNTIF($K330:$AO330,"e")</f>
        <v>1</v>
      </c>
      <c r="DM330">
        <f t="shared" ref="DM330:DM342" si="338">COUNTIF($K330:$AO330,"a")</f>
        <v>0</v>
      </c>
      <c r="DN330">
        <f t="shared" ref="DN330:DN342" si="339">COUNTIF($K330:$AO330,"c")</f>
        <v>0</v>
      </c>
    </row>
    <row r="331" spans="1:118" ht="17" x14ac:dyDescent="0.2">
      <c r="A331" s="41" t="s">
        <v>399</v>
      </c>
      <c r="B331" s="3" t="s">
        <v>1371</v>
      </c>
      <c r="C331" s="51" t="s">
        <v>1463</v>
      </c>
      <c r="D331" s="42"/>
      <c r="E331" s="5" t="s">
        <v>1012</v>
      </c>
      <c r="F331" s="5" t="s">
        <v>12</v>
      </c>
      <c r="G331" s="5" t="s">
        <v>140</v>
      </c>
      <c r="H331" s="2"/>
      <c r="I331" s="2" t="s">
        <v>1447</v>
      </c>
      <c r="J331" s="2"/>
      <c r="K331" t="s">
        <v>1453</v>
      </c>
      <c r="L331" t="s">
        <v>1453</v>
      </c>
      <c r="M331" t="s">
        <v>1453</v>
      </c>
      <c r="N331" t="s">
        <v>1453</v>
      </c>
      <c r="O331" t="s">
        <v>1453</v>
      </c>
      <c r="P331" t="s">
        <v>1453</v>
      </c>
      <c r="Q331" t="s">
        <v>1453</v>
      </c>
      <c r="R331" t="s">
        <v>1453</v>
      </c>
      <c r="S331" t="s">
        <v>1453</v>
      </c>
      <c r="T331" t="s">
        <v>1453</v>
      </c>
      <c r="U331" t="s">
        <v>1453</v>
      </c>
      <c r="V331" t="s">
        <v>1453</v>
      </c>
      <c r="W331" t="s">
        <v>1453</v>
      </c>
      <c r="X331" t="s">
        <v>1453</v>
      </c>
      <c r="Y331" t="s">
        <v>1453</v>
      </c>
      <c r="Z331" t="s">
        <v>1453</v>
      </c>
      <c r="AA331" t="s">
        <v>1453</v>
      </c>
      <c r="AB331" t="s">
        <v>1453</v>
      </c>
      <c r="AC331" t="s">
        <v>1453</v>
      </c>
      <c r="AD331" t="s">
        <v>1453</v>
      </c>
      <c r="AE331" t="s">
        <v>1453</v>
      </c>
      <c r="AF331" t="s">
        <v>1453</v>
      </c>
      <c r="AG331" t="s">
        <v>1453</v>
      </c>
      <c r="AH331" t="s">
        <v>1453</v>
      </c>
      <c r="AI331" t="s">
        <v>1453</v>
      </c>
      <c r="AJ331" t="s">
        <v>1453</v>
      </c>
      <c r="AK331" t="s">
        <v>1453</v>
      </c>
      <c r="AL331" t="s">
        <v>1453</v>
      </c>
      <c r="AM331" t="s">
        <v>1453</v>
      </c>
      <c r="AN331" t="s">
        <v>1453</v>
      </c>
      <c r="AO331" t="s">
        <v>1453</v>
      </c>
      <c r="AQ331" t="s">
        <v>1467</v>
      </c>
      <c r="AS331" t="s">
        <v>1453</v>
      </c>
      <c r="AT331" t="s">
        <v>1453</v>
      </c>
      <c r="AU331" t="s">
        <v>1453</v>
      </c>
      <c r="AV331" t="s">
        <v>1453</v>
      </c>
      <c r="AW331" t="s">
        <v>1453</v>
      </c>
      <c r="AX331" t="s">
        <v>1453</v>
      </c>
      <c r="AY331" t="s">
        <v>1453</v>
      </c>
      <c r="AZ331" t="s">
        <v>1453</v>
      </c>
      <c r="BA331" t="s">
        <v>1453</v>
      </c>
      <c r="BB331" t="s">
        <v>1453</v>
      </c>
      <c r="BC331" t="s">
        <v>1453</v>
      </c>
      <c r="BD331" t="s">
        <v>1453</v>
      </c>
      <c r="BE331" t="s">
        <v>1453</v>
      </c>
      <c r="BF331" t="s">
        <v>1453</v>
      </c>
      <c r="BG331" t="s">
        <v>1453</v>
      </c>
      <c r="BH331" t="s">
        <v>1453</v>
      </c>
      <c r="BI331" t="s">
        <v>1453</v>
      </c>
      <c r="BJ331" t="s">
        <v>1453</v>
      </c>
      <c r="BK331" t="s">
        <v>1453</v>
      </c>
      <c r="BL331" t="s">
        <v>1453</v>
      </c>
      <c r="BM331" t="s">
        <v>1453</v>
      </c>
      <c r="BN331" t="s">
        <v>1453</v>
      </c>
      <c r="BO331" t="s">
        <v>1453</v>
      </c>
      <c r="BP331" t="s">
        <v>1453</v>
      </c>
      <c r="BQ331" t="s">
        <v>1453</v>
      </c>
      <c r="BR331" t="s">
        <v>1453</v>
      </c>
      <c r="BS331" t="s">
        <v>1453</v>
      </c>
      <c r="BT331" t="s">
        <v>1453</v>
      </c>
      <c r="BU331" t="s">
        <v>1453</v>
      </c>
      <c r="BV331" t="s">
        <v>1453</v>
      </c>
      <c r="BW331" t="s">
        <v>1453</v>
      </c>
      <c r="BX331" t="s">
        <v>1453</v>
      </c>
      <c r="BY331" t="s">
        <v>1453</v>
      </c>
      <c r="BZ331" t="s">
        <v>1453</v>
      </c>
      <c r="CA331" t="s">
        <v>1453</v>
      </c>
      <c r="CB331" t="s">
        <v>1453</v>
      </c>
      <c r="CC331" t="s">
        <v>1453</v>
      </c>
      <c r="CD331" t="s">
        <v>1453</v>
      </c>
      <c r="CE331" t="s">
        <v>1453</v>
      </c>
      <c r="CF331" t="s">
        <v>1453</v>
      </c>
      <c r="CG331" t="s">
        <v>1453</v>
      </c>
      <c r="CH331" t="s">
        <v>1453</v>
      </c>
      <c r="CI331" t="s">
        <v>1453</v>
      </c>
      <c r="CJ331" t="s">
        <v>1453</v>
      </c>
      <c r="CK331" t="s">
        <v>1453</v>
      </c>
      <c r="CL331" t="s">
        <v>1453</v>
      </c>
      <c r="CM331" t="s">
        <v>1453</v>
      </c>
      <c r="CN331" t="s">
        <v>1453</v>
      </c>
      <c r="CO331" t="s">
        <v>1453</v>
      </c>
      <c r="CP331" t="s">
        <v>1453</v>
      </c>
      <c r="CQ331" t="s">
        <v>1453</v>
      </c>
      <c r="CR331" t="s">
        <v>1453</v>
      </c>
      <c r="CS331" t="s">
        <v>1453</v>
      </c>
      <c r="CT331" t="s">
        <v>1453</v>
      </c>
      <c r="CU331" t="s">
        <v>1453</v>
      </c>
      <c r="CV331" t="s">
        <v>1453</v>
      </c>
      <c r="CW331" t="s">
        <v>1453</v>
      </c>
      <c r="CX331" t="s">
        <v>1453</v>
      </c>
      <c r="CY331" t="s">
        <v>1453</v>
      </c>
      <c r="CZ331" t="s">
        <v>1453</v>
      </c>
      <c r="DA331" t="s">
        <v>1453</v>
      </c>
      <c r="DB331" t="s">
        <v>1453</v>
      </c>
      <c r="DD331">
        <f t="shared" si="330"/>
        <v>62</v>
      </c>
      <c r="DE331">
        <f t="shared" si="331"/>
        <v>0</v>
      </c>
      <c r="DF331">
        <f t="shared" si="332"/>
        <v>0</v>
      </c>
      <c r="DG331">
        <f t="shared" si="333"/>
        <v>0</v>
      </c>
      <c r="DH331">
        <f t="shared" si="334"/>
        <v>0</v>
      </c>
      <c r="DJ331">
        <f t="shared" si="335"/>
        <v>31</v>
      </c>
      <c r="DK331">
        <f t="shared" si="336"/>
        <v>0</v>
      </c>
      <c r="DL331">
        <f t="shared" si="337"/>
        <v>0</v>
      </c>
      <c r="DM331">
        <f t="shared" si="338"/>
        <v>0</v>
      </c>
      <c r="DN331">
        <f t="shared" si="339"/>
        <v>0</v>
      </c>
    </row>
    <row r="332" spans="1:118" ht="17" x14ac:dyDescent="0.2">
      <c r="A332" s="41" t="s">
        <v>400</v>
      </c>
      <c r="B332" s="3" t="s">
        <v>1372</v>
      </c>
      <c r="C332" s="43" t="s">
        <v>1072</v>
      </c>
      <c r="D332" s="42" t="s">
        <v>79</v>
      </c>
      <c r="E332" s="5" t="s">
        <v>1025</v>
      </c>
      <c r="F332" s="5" t="s">
        <v>12</v>
      </c>
      <c r="G332" s="5" t="s">
        <v>15</v>
      </c>
      <c r="H332" s="2"/>
      <c r="I332" s="44" t="s">
        <v>1035</v>
      </c>
      <c r="K332" s="52" t="s">
        <v>1454</v>
      </c>
      <c r="L332" s="52" t="s">
        <v>1454</v>
      </c>
      <c r="M332" s="52" t="s">
        <v>1454</v>
      </c>
      <c r="N332" s="52" t="s">
        <v>1453</v>
      </c>
      <c r="O332" s="52" t="s">
        <v>1454</v>
      </c>
      <c r="P332" s="52" t="s">
        <v>1453</v>
      </c>
      <c r="Q332" s="52" t="s">
        <v>1453</v>
      </c>
      <c r="R332" s="52" t="s">
        <v>1454</v>
      </c>
      <c r="S332" s="52" t="s">
        <v>1454</v>
      </c>
      <c r="T332" s="52" t="s">
        <v>1454</v>
      </c>
      <c r="U332" s="52" t="s">
        <v>1454</v>
      </c>
      <c r="V332" s="52" t="s">
        <v>1454</v>
      </c>
      <c r="W332" s="52" t="s">
        <v>1453</v>
      </c>
      <c r="X332" s="52" t="s">
        <v>1454</v>
      </c>
      <c r="Y332" s="52" t="s">
        <v>1454</v>
      </c>
      <c r="Z332" s="52" t="s">
        <v>1453</v>
      </c>
      <c r="AA332" s="52" t="s">
        <v>1453</v>
      </c>
      <c r="AB332" s="52" t="s">
        <v>1453</v>
      </c>
      <c r="AC332" s="52" t="s">
        <v>1453</v>
      </c>
      <c r="AD332" s="52" t="s">
        <v>1453</v>
      </c>
      <c r="AE332" s="52" t="s">
        <v>1453</v>
      </c>
      <c r="AF332" s="52" t="s">
        <v>1454</v>
      </c>
      <c r="AG332" s="52" t="s">
        <v>1453</v>
      </c>
      <c r="AH332" s="52" t="s">
        <v>1453</v>
      </c>
      <c r="AI332" s="52" t="s">
        <v>1454</v>
      </c>
      <c r="AJ332" s="52" t="s">
        <v>1454</v>
      </c>
      <c r="AK332" s="52" t="s">
        <v>1454</v>
      </c>
      <c r="AL332" s="52" t="s">
        <v>1453</v>
      </c>
      <c r="AM332" s="52" t="s">
        <v>1454</v>
      </c>
      <c r="AN332" s="52" t="s">
        <v>1453</v>
      </c>
      <c r="AO332" s="52" t="s">
        <v>1453</v>
      </c>
      <c r="DD332">
        <f t="shared" si="330"/>
        <v>0</v>
      </c>
      <c r="DE332">
        <f t="shared" si="331"/>
        <v>0</v>
      </c>
      <c r="DF332">
        <f t="shared" si="332"/>
        <v>0</v>
      </c>
      <c r="DG332">
        <f t="shared" si="333"/>
        <v>0</v>
      </c>
      <c r="DH332">
        <f t="shared" si="334"/>
        <v>0</v>
      </c>
      <c r="DJ332">
        <f t="shared" si="335"/>
        <v>15</v>
      </c>
      <c r="DK332">
        <f t="shared" si="336"/>
        <v>16</v>
      </c>
      <c r="DL332">
        <f t="shared" si="337"/>
        <v>0</v>
      </c>
      <c r="DM332">
        <f t="shared" si="338"/>
        <v>0</v>
      </c>
      <c r="DN332">
        <f t="shared" si="339"/>
        <v>0</v>
      </c>
    </row>
    <row r="333" spans="1:118" ht="34" x14ac:dyDescent="0.2">
      <c r="A333" s="41" t="s">
        <v>401</v>
      </c>
      <c r="B333" s="3" t="s">
        <v>1373</v>
      </c>
      <c r="C333" s="43" t="s">
        <v>1429</v>
      </c>
      <c r="D333" s="42" t="s">
        <v>21</v>
      </c>
      <c r="E333" s="5" t="s">
        <v>1025</v>
      </c>
      <c r="F333" s="5" t="s">
        <v>12</v>
      </c>
      <c r="G333" s="5" t="s">
        <v>101</v>
      </c>
      <c r="I333" s="34"/>
      <c r="DD333">
        <f t="shared" si="330"/>
        <v>0</v>
      </c>
      <c r="DE333">
        <f t="shared" si="331"/>
        <v>0</v>
      </c>
      <c r="DF333">
        <f t="shared" si="332"/>
        <v>0</v>
      </c>
      <c r="DG333">
        <f t="shared" si="333"/>
        <v>0</v>
      </c>
      <c r="DH333">
        <f t="shared" si="334"/>
        <v>0</v>
      </c>
      <c r="DJ333">
        <f t="shared" si="335"/>
        <v>0</v>
      </c>
      <c r="DK333">
        <f t="shared" si="336"/>
        <v>0</v>
      </c>
      <c r="DL333">
        <f t="shared" si="337"/>
        <v>0</v>
      </c>
      <c r="DM333">
        <f t="shared" si="338"/>
        <v>0</v>
      </c>
      <c r="DN333">
        <f t="shared" si="339"/>
        <v>0</v>
      </c>
    </row>
    <row r="334" spans="1:118" ht="17" x14ac:dyDescent="0.2">
      <c r="A334" s="41" t="s">
        <v>402</v>
      </c>
      <c r="B334" s="3" t="s">
        <v>1374</v>
      </c>
      <c r="C334" s="51" t="s">
        <v>1463</v>
      </c>
      <c r="D334" s="42"/>
      <c r="E334" s="5" t="s">
        <v>1023</v>
      </c>
      <c r="F334" s="5" t="s">
        <v>12</v>
      </c>
      <c r="G334" s="5" t="s">
        <v>124</v>
      </c>
      <c r="H334" s="25"/>
      <c r="I334" s="2" t="s">
        <v>1529</v>
      </c>
      <c r="K334" t="s">
        <v>1454</v>
      </c>
      <c r="L334" t="s">
        <v>1453</v>
      </c>
      <c r="M334" t="s">
        <v>1453</v>
      </c>
      <c r="N334" t="s">
        <v>1453</v>
      </c>
      <c r="O334" t="s">
        <v>1453</v>
      </c>
      <c r="P334" t="s">
        <v>1453</v>
      </c>
      <c r="Q334" t="s">
        <v>1453</v>
      </c>
      <c r="R334" t="s">
        <v>1453</v>
      </c>
      <c r="S334" t="s">
        <v>1453</v>
      </c>
      <c r="T334" t="s">
        <v>1453</v>
      </c>
      <c r="U334" t="s">
        <v>1455</v>
      </c>
      <c r="V334" t="s">
        <v>1453</v>
      </c>
      <c r="W334" t="s">
        <v>1453</v>
      </c>
      <c r="X334" t="s">
        <v>1453</v>
      </c>
      <c r="Y334" t="s">
        <v>1453</v>
      </c>
      <c r="Z334" t="s">
        <v>1453</v>
      </c>
      <c r="AA334" t="s">
        <v>1453</v>
      </c>
      <c r="AB334" t="s">
        <v>1453</v>
      </c>
      <c r="AC334" t="s">
        <v>1453</v>
      </c>
      <c r="AD334" t="s">
        <v>1453</v>
      </c>
      <c r="AE334" t="s">
        <v>1453</v>
      </c>
      <c r="AF334" t="s">
        <v>1453</v>
      </c>
      <c r="AG334" t="s">
        <v>1453</v>
      </c>
      <c r="AH334" t="s">
        <v>1453</v>
      </c>
      <c r="AI334" t="s">
        <v>1453</v>
      </c>
      <c r="AJ334" t="s">
        <v>1453</v>
      </c>
      <c r="AK334" t="s">
        <v>1453</v>
      </c>
      <c r="AL334" t="s">
        <v>1453</v>
      </c>
      <c r="AM334" t="s">
        <v>1453</v>
      </c>
      <c r="AN334" t="s">
        <v>1455</v>
      </c>
      <c r="AO334" t="s">
        <v>1453</v>
      </c>
      <c r="AQ334" t="s">
        <v>1530</v>
      </c>
      <c r="AS334" t="s">
        <v>1453</v>
      </c>
      <c r="AT334" t="s">
        <v>1453</v>
      </c>
      <c r="AU334" t="s">
        <v>1453</v>
      </c>
      <c r="AV334" t="s">
        <v>1453</v>
      </c>
      <c r="AW334" t="s">
        <v>1453</v>
      </c>
      <c r="AX334" t="s">
        <v>1453</v>
      </c>
      <c r="AY334" t="s">
        <v>1453</v>
      </c>
      <c r="AZ334" t="s">
        <v>1454</v>
      </c>
      <c r="BA334" t="s">
        <v>1453</v>
      </c>
      <c r="BB334" t="s">
        <v>1453</v>
      </c>
      <c r="BC334" t="s">
        <v>1453</v>
      </c>
      <c r="BD334" t="s">
        <v>1454</v>
      </c>
      <c r="BE334" t="s">
        <v>1453</v>
      </c>
      <c r="BF334" t="s">
        <v>1453</v>
      </c>
      <c r="BG334" t="s">
        <v>1453</v>
      </c>
      <c r="BH334" t="s">
        <v>1453</v>
      </c>
      <c r="BI334" t="s">
        <v>1453</v>
      </c>
      <c r="BJ334" t="s">
        <v>1453</v>
      </c>
      <c r="BK334" t="s">
        <v>1453</v>
      </c>
      <c r="BL334" t="s">
        <v>1453</v>
      </c>
      <c r="BM334" t="s">
        <v>1453</v>
      </c>
      <c r="BN334" t="s">
        <v>1453</v>
      </c>
      <c r="BO334" t="s">
        <v>1453</v>
      </c>
      <c r="BP334" t="s">
        <v>1453</v>
      </c>
      <c r="BQ334" t="s">
        <v>1453</v>
      </c>
      <c r="BR334" t="s">
        <v>1453</v>
      </c>
      <c r="BS334" t="s">
        <v>1453</v>
      </c>
      <c r="BT334" t="s">
        <v>1453</v>
      </c>
      <c r="BU334" t="s">
        <v>1453</v>
      </c>
      <c r="BV334" t="s">
        <v>1454</v>
      </c>
      <c r="BW334" t="s">
        <v>1454</v>
      </c>
      <c r="BX334" t="s">
        <v>1453</v>
      </c>
      <c r="BY334" t="s">
        <v>1453</v>
      </c>
      <c r="BZ334" t="s">
        <v>1453</v>
      </c>
      <c r="CA334" t="s">
        <v>1453</v>
      </c>
      <c r="CB334" t="s">
        <v>1453</v>
      </c>
      <c r="CC334" t="s">
        <v>1453</v>
      </c>
      <c r="CD334" t="s">
        <v>1453</v>
      </c>
      <c r="CE334" t="s">
        <v>1453</v>
      </c>
      <c r="CF334" t="s">
        <v>1453</v>
      </c>
      <c r="CG334" t="s">
        <v>1454</v>
      </c>
      <c r="CH334" t="s">
        <v>1453</v>
      </c>
      <c r="CI334" t="s">
        <v>1453</v>
      </c>
      <c r="CJ334" t="s">
        <v>1453</v>
      </c>
      <c r="CK334" t="s">
        <v>1453</v>
      </c>
      <c r="CL334" t="s">
        <v>1453</v>
      </c>
      <c r="CM334" t="s">
        <v>1453</v>
      </c>
      <c r="CN334" t="s">
        <v>1453</v>
      </c>
      <c r="CO334" t="s">
        <v>1453</v>
      </c>
      <c r="CP334" t="s">
        <v>1453</v>
      </c>
      <c r="CQ334" t="s">
        <v>1453</v>
      </c>
      <c r="CR334" t="s">
        <v>1453</v>
      </c>
      <c r="CS334" t="s">
        <v>1453</v>
      </c>
      <c r="CT334" t="s">
        <v>1453</v>
      </c>
      <c r="CU334" t="s">
        <v>1453</v>
      </c>
      <c r="CV334" t="s">
        <v>1453</v>
      </c>
      <c r="CW334" t="s">
        <v>1453</v>
      </c>
      <c r="CX334" t="s">
        <v>1453</v>
      </c>
      <c r="CY334" t="s">
        <v>1453</v>
      </c>
      <c r="CZ334" t="s">
        <v>1454</v>
      </c>
      <c r="DA334" t="s">
        <v>1453</v>
      </c>
      <c r="DB334" t="s">
        <v>1453</v>
      </c>
      <c r="DD334">
        <f t="shared" si="330"/>
        <v>56</v>
      </c>
      <c r="DE334">
        <f t="shared" si="331"/>
        <v>6</v>
      </c>
      <c r="DF334">
        <f t="shared" si="332"/>
        <v>0</v>
      </c>
      <c r="DG334">
        <f t="shared" si="333"/>
        <v>0</v>
      </c>
      <c r="DH334">
        <f t="shared" si="334"/>
        <v>0</v>
      </c>
      <c r="DJ334">
        <f t="shared" si="335"/>
        <v>28</v>
      </c>
      <c r="DK334">
        <f t="shared" si="336"/>
        <v>1</v>
      </c>
      <c r="DL334">
        <f t="shared" si="337"/>
        <v>0</v>
      </c>
      <c r="DM334">
        <f t="shared" si="338"/>
        <v>0</v>
      </c>
      <c r="DN334">
        <f t="shared" si="339"/>
        <v>2</v>
      </c>
    </row>
    <row r="335" spans="1:118" ht="34" x14ac:dyDescent="0.2">
      <c r="A335" s="41" t="s">
        <v>403</v>
      </c>
      <c r="B335" s="3" t="s">
        <v>1375</v>
      </c>
      <c r="C335" s="43" t="s">
        <v>1072</v>
      </c>
      <c r="D335" s="42" t="s">
        <v>79</v>
      </c>
      <c r="E335" s="5" t="s">
        <v>1000</v>
      </c>
      <c r="F335" s="5" t="s">
        <v>12</v>
      </c>
      <c r="G335" s="5" t="s">
        <v>35</v>
      </c>
      <c r="H335" s="2"/>
      <c r="I335" s="44" t="s">
        <v>1567</v>
      </c>
      <c r="K335" s="52" t="s">
        <v>1454</v>
      </c>
      <c r="L335" s="52" t="s">
        <v>1454</v>
      </c>
      <c r="M335" s="52" t="s">
        <v>1454</v>
      </c>
      <c r="N335" s="52" t="s">
        <v>1454</v>
      </c>
      <c r="O335" s="52" t="s">
        <v>1453</v>
      </c>
      <c r="P335" s="52" t="s">
        <v>1454</v>
      </c>
      <c r="Q335" s="52" t="s">
        <v>1454</v>
      </c>
      <c r="R335" s="52" t="s">
        <v>1453</v>
      </c>
      <c r="S335" s="52" t="s">
        <v>1454</v>
      </c>
      <c r="T335" s="52" t="s">
        <v>1453</v>
      </c>
      <c r="U335" s="52" t="s">
        <v>1455</v>
      </c>
      <c r="V335" s="52" t="s">
        <v>1454</v>
      </c>
      <c r="W335" s="52" t="s">
        <v>1453</v>
      </c>
      <c r="X335" s="52" t="s">
        <v>1454</v>
      </c>
      <c r="Y335" s="52" t="s">
        <v>1453</v>
      </c>
      <c r="Z335" s="52" t="s">
        <v>1454</v>
      </c>
      <c r="AA335" s="52" t="s">
        <v>1454</v>
      </c>
      <c r="AB335" s="52" t="s">
        <v>1454</v>
      </c>
      <c r="AC335" s="52" t="s">
        <v>1453</v>
      </c>
      <c r="AD335" s="52" t="s">
        <v>1453</v>
      </c>
      <c r="AE335" s="52" t="s">
        <v>1454</v>
      </c>
      <c r="AF335" s="52" t="s">
        <v>1454</v>
      </c>
      <c r="AG335" s="52" t="s">
        <v>1454</v>
      </c>
      <c r="AH335" s="52" t="s">
        <v>1454</v>
      </c>
      <c r="AI335" s="52" t="s">
        <v>1454</v>
      </c>
      <c r="AJ335" s="52" t="s">
        <v>1454</v>
      </c>
      <c r="AK335" s="52" t="s">
        <v>1454</v>
      </c>
      <c r="AL335" s="52" t="s">
        <v>1454</v>
      </c>
      <c r="AM335" s="52" t="s">
        <v>1454</v>
      </c>
      <c r="AN335" s="52" t="s">
        <v>1455</v>
      </c>
      <c r="AO335" s="52" t="s">
        <v>1453</v>
      </c>
      <c r="AQ335" s="8"/>
      <c r="AR335" s="29"/>
      <c r="DD335">
        <f t="shared" si="330"/>
        <v>0</v>
      </c>
      <c r="DE335">
        <f t="shared" si="331"/>
        <v>0</v>
      </c>
      <c r="DF335">
        <f t="shared" si="332"/>
        <v>0</v>
      </c>
      <c r="DG335">
        <f t="shared" si="333"/>
        <v>0</v>
      </c>
      <c r="DH335">
        <f t="shared" si="334"/>
        <v>0</v>
      </c>
      <c r="DJ335">
        <f t="shared" si="335"/>
        <v>8</v>
      </c>
      <c r="DK335">
        <f t="shared" si="336"/>
        <v>21</v>
      </c>
      <c r="DL335">
        <f t="shared" si="337"/>
        <v>0</v>
      </c>
      <c r="DM335">
        <f t="shared" si="338"/>
        <v>0</v>
      </c>
      <c r="DN335">
        <f t="shared" si="339"/>
        <v>2</v>
      </c>
    </row>
    <row r="336" spans="1:118" ht="34" x14ac:dyDescent="0.2">
      <c r="A336" s="41" t="s">
        <v>404</v>
      </c>
      <c r="B336" s="3" t="s">
        <v>1376</v>
      </c>
      <c r="C336" s="51" t="s">
        <v>1463</v>
      </c>
      <c r="D336" s="42"/>
      <c r="E336" s="5" t="s">
        <v>1069</v>
      </c>
      <c r="F336" s="5" t="s">
        <v>12</v>
      </c>
      <c r="G336" s="5" t="s">
        <v>101</v>
      </c>
      <c r="H336" s="21"/>
      <c r="I336" s="2" t="s">
        <v>1447</v>
      </c>
      <c r="J336" s="2"/>
      <c r="K336" t="s">
        <v>1453</v>
      </c>
      <c r="L336" t="s">
        <v>1453</v>
      </c>
      <c r="M336" t="s">
        <v>1453</v>
      </c>
      <c r="N336" t="s">
        <v>1453</v>
      </c>
      <c r="O336" t="s">
        <v>1453</v>
      </c>
      <c r="P336" t="s">
        <v>1453</v>
      </c>
      <c r="Q336" t="s">
        <v>1453</v>
      </c>
      <c r="R336" t="s">
        <v>1453</v>
      </c>
      <c r="S336" t="s">
        <v>1453</v>
      </c>
      <c r="T336" t="s">
        <v>1453</v>
      </c>
      <c r="U336" t="s">
        <v>1453</v>
      </c>
      <c r="V336" t="s">
        <v>1453</v>
      </c>
      <c r="W336" t="s">
        <v>1453</v>
      </c>
      <c r="X336" t="s">
        <v>1453</v>
      </c>
      <c r="Y336" t="s">
        <v>1453</v>
      </c>
      <c r="Z336" t="s">
        <v>1453</v>
      </c>
      <c r="AA336" t="s">
        <v>1453</v>
      </c>
      <c r="AB336" t="s">
        <v>1453</v>
      </c>
      <c r="AC336" t="s">
        <v>1453</v>
      </c>
      <c r="AD336" t="s">
        <v>1453</v>
      </c>
      <c r="AE336" t="s">
        <v>1453</v>
      </c>
      <c r="AF336" t="s">
        <v>1453</v>
      </c>
      <c r="AG336" t="s">
        <v>1453</v>
      </c>
      <c r="AH336" t="s">
        <v>1453</v>
      </c>
      <c r="AI336" t="s">
        <v>1453</v>
      </c>
      <c r="AJ336" t="s">
        <v>1453</v>
      </c>
      <c r="AK336" t="s">
        <v>1453</v>
      </c>
      <c r="AL336" t="s">
        <v>1453</v>
      </c>
      <c r="AM336" t="s">
        <v>1453</v>
      </c>
      <c r="AN336" t="s">
        <v>1453</v>
      </c>
      <c r="AO336" t="s">
        <v>1453</v>
      </c>
      <c r="AQ336" t="s">
        <v>1479</v>
      </c>
      <c r="AR336" s="29"/>
      <c r="AS336" t="s">
        <v>1453</v>
      </c>
      <c r="AT336" t="s">
        <v>1453</v>
      </c>
      <c r="AU336" t="s">
        <v>1453</v>
      </c>
      <c r="AV336" t="s">
        <v>1453</v>
      </c>
      <c r="AW336" t="s">
        <v>1453</v>
      </c>
      <c r="AX336" t="s">
        <v>1453</v>
      </c>
      <c r="AY336" t="s">
        <v>1453</v>
      </c>
      <c r="AZ336" t="s">
        <v>1453</v>
      </c>
      <c r="BA336" t="s">
        <v>1453</v>
      </c>
      <c r="BB336" t="s">
        <v>1453</v>
      </c>
      <c r="BC336" t="s">
        <v>1453</v>
      </c>
      <c r="BD336" t="s">
        <v>1454</v>
      </c>
      <c r="BE336" t="s">
        <v>1453</v>
      </c>
      <c r="BF336" t="s">
        <v>1453</v>
      </c>
      <c r="BG336" t="s">
        <v>1453</v>
      </c>
      <c r="BH336" t="s">
        <v>1453</v>
      </c>
      <c r="BI336" t="s">
        <v>1453</v>
      </c>
      <c r="BJ336" t="s">
        <v>1453</v>
      </c>
      <c r="BK336" t="s">
        <v>1453</v>
      </c>
      <c r="BL336" t="s">
        <v>1453</v>
      </c>
      <c r="BM336" t="s">
        <v>1453</v>
      </c>
      <c r="BN336" t="s">
        <v>1453</v>
      </c>
      <c r="BO336" t="s">
        <v>1453</v>
      </c>
      <c r="BP336" t="s">
        <v>1453</v>
      </c>
      <c r="BQ336" t="s">
        <v>1453</v>
      </c>
      <c r="BR336" t="s">
        <v>1453</v>
      </c>
      <c r="BS336" t="s">
        <v>1453</v>
      </c>
      <c r="BT336" t="s">
        <v>1453</v>
      </c>
      <c r="BU336" t="s">
        <v>1453</v>
      </c>
      <c r="BV336" t="s">
        <v>1453</v>
      </c>
      <c r="BW336" t="s">
        <v>1453</v>
      </c>
      <c r="BX336" t="s">
        <v>1453</v>
      </c>
      <c r="BY336" t="s">
        <v>1453</v>
      </c>
      <c r="BZ336" t="s">
        <v>1453</v>
      </c>
      <c r="CA336" t="s">
        <v>1453</v>
      </c>
      <c r="CB336" t="s">
        <v>1453</v>
      </c>
      <c r="CC336" t="s">
        <v>1453</v>
      </c>
      <c r="CD336" t="s">
        <v>1453</v>
      </c>
      <c r="CE336" t="s">
        <v>1453</v>
      </c>
      <c r="CF336" t="s">
        <v>1453</v>
      </c>
      <c r="CG336" t="s">
        <v>1453</v>
      </c>
      <c r="CH336" t="s">
        <v>1453</v>
      </c>
      <c r="CI336" t="s">
        <v>1453</v>
      </c>
      <c r="CJ336" t="s">
        <v>1453</v>
      </c>
      <c r="CK336" t="s">
        <v>1453</v>
      </c>
      <c r="CL336" t="s">
        <v>1453</v>
      </c>
      <c r="CM336" t="s">
        <v>1453</v>
      </c>
      <c r="CN336" t="s">
        <v>1453</v>
      </c>
      <c r="CO336" t="s">
        <v>1453</v>
      </c>
      <c r="CP336" t="s">
        <v>1453</v>
      </c>
      <c r="CQ336" t="s">
        <v>1453</v>
      </c>
      <c r="CR336" t="s">
        <v>1453</v>
      </c>
      <c r="CS336" t="s">
        <v>1453</v>
      </c>
      <c r="CT336" t="s">
        <v>1453</v>
      </c>
      <c r="CU336" t="s">
        <v>1453</v>
      </c>
      <c r="CV336" t="s">
        <v>1453</v>
      </c>
      <c r="CW336" t="s">
        <v>1453</v>
      </c>
      <c r="CX336" t="s">
        <v>1453</v>
      </c>
      <c r="CY336" t="s">
        <v>1453</v>
      </c>
      <c r="CZ336" t="s">
        <v>1453</v>
      </c>
      <c r="DA336" t="s">
        <v>1453</v>
      </c>
      <c r="DB336" t="s">
        <v>1453</v>
      </c>
      <c r="DD336">
        <f t="shared" si="330"/>
        <v>61</v>
      </c>
      <c r="DE336">
        <f t="shared" si="331"/>
        <v>1</v>
      </c>
      <c r="DF336">
        <f t="shared" si="332"/>
        <v>0</v>
      </c>
      <c r="DG336">
        <f t="shared" si="333"/>
        <v>0</v>
      </c>
      <c r="DH336">
        <f t="shared" si="334"/>
        <v>0</v>
      </c>
      <c r="DJ336">
        <f t="shared" si="335"/>
        <v>31</v>
      </c>
      <c r="DK336">
        <f t="shared" si="336"/>
        <v>0</v>
      </c>
      <c r="DL336">
        <f t="shared" si="337"/>
        <v>0</v>
      </c>
      <c r="DM336">
        <f t="shared" si="338"/>
        <v>0</v>
      </c>
      <c r="DN336">
        <f t="shared" si="339"/>
        <v>0</v>
      </c>
    </row>
    <row r="337" spans="1:118" ht="17" x14ac:dyDescent="0.2">
      <c r="A337" s="41" t="s">
        <v>405</v>
      </c>
      <c r="B337" s="3" t="s">
        <v>1377</v>
      </c>
      <c r="C337" s="43" t="s">
        <v>1430</v>
      </c>
      <c r="D337" s="42" t="s">
        <v>79</v>
      </c>
      <c r="E337" s="5" t="s">
        <v>1069</v>
      </c>
      <c r="F337" s="5" t="s">
        <v>12</v>
      </c>
      <c r="G337" s="5" t="s">
        <v>61</v>
      </c>
      <c r="H337" s="2"/>
      <c r="I337" s="48" t="s">
        <v>1449</v>
      </c>
      <c r="K337" s="52" t="s">
        <v>1454</v>
      </c>
      <c r="L337" s="52" t="s">
        <v>1454</v>
      </c>
      <c r="M337" s="52" t="s">
        <v>1453</v>
      </c>
      <c r="N337" s="52" t="s">
        <v>1453</v>
      </c>
      <c r="O337" s="52" t="s">
        <v>1453</v>
      </c>
      <c r="P337" s="52" t="s">
        <v>1453</v>
      </c>
      <c r="Q337" s="52" t="s">
        <v>1453</v>
      </c>
      <c r="R337" s="52" t="s">
        <v>1454</v>
      </c>
      <c r="S337" s="52" t="s">
        <v>1454</v>
      </c>
      <c r="T337" s="52" t="s">
        <v>1453</v>
      </c>
      <c r="U337" s="52" t="s">
        <v>1453</v>
      </c>
      <c r="V337" s="52" t="s">
        <v>1453</v>
      </c>
      <c r="W337" s="52" t="s">
        <v>1453</v>
      </c>
      <c r="X337" s="52" t="s">
        <v>1454</v>
      </c>
      <c r="Y337" s="52" t="s">
        <v>1454</v>
      </c>
      <c r="Z337" s="52" t="s">
        <v>1453</v>
      </c>
      <c r="AA337" s="52" t="s">
        <v>1453</v>
      </c>
      <c r="AB337" s="52" t="s">
        <v>1453</v>
      </c>
      <c r="AC337" s="52" t="s">
        <v>1453</v>
      </c>
      <c r="AD337" s="52" t="s">
        <v>1453</v>
      </c>
      <c r="AE337" s="52" t="s">
        <v>1453</v>
      </c>
      <c r="AF337" s="52" t="s">
        <v>1454</v>
      </c>
      <c r="AG337" s="52" t="s">
        <v>1453</v>
      </c>
      <c r="AH337" s="52" t="s">
        <v>1453</v>
      </c>
      <c r="AI337" s="52" t="s">
        <v>1453</v>
      </c>
      <c r="AJ337" s="52" t="s">
        <v>1454</v>
      </c>
      <c r="AK337" s="52" t="s">
        <v>1454</v>
      </c>
      <c r="AL337" s="52" t="s">
        <v>1453</v>
      </c>
      <c r="AM337" s="52" t="s">
        <v>1454</v>
      </c>
      <c r="AN337" s="52" t="s">
        <v>1453</v>
      </c>
      <c r="AO337" s="52" t="s">
        <v>1453</v>
      </c>
      <c r="AQ337" s="33"/>
      <c r="AR337" s="29"/>
      <c r="DD337">
        <f t="shared" si="330"/>
        <v>0</v>
      </c>
      <c r="DE337">
        <f t="shared" si="331"/>
        <v>0</v>
      </c>
      <c r="DF337">
        <f t="shared" si="332"/>
        <v>0</v>
      </c>
      <c r="DG337">
        <f t="shared" si="333"/>
        <v>0</v>
      </c>
      <c r="DH337">
        <f t="shared" si="334"/>
        <v>0</v>
      </c>
      <c r="DJ337">
        <f t="shared" si="335"/>
        <v>21</v>
      </c>
      <c r="DK337">
        <f t="shared" si="336"/>
        <v>10</v>
      </c>
      <c r="DL337">
        <f t="shared" si="337"/>
        <v>0</v>
      </c>
      <c r="DM337">
        <f t="shared" si="338"/>
        <v>0</v>
      </c>
      <c r="DN337">
        <f t="shared" si="339"/>
        <v>0</v>
      </c>
    </row>
    <row r="338" spans="1:118" ht="34" x14ac:dyDescent="0.2">
      <c r="A338" s="41" t="s">
        <v>406</v>
      </c>
      <c r="B338" s="3" t="s">
        <v>1378</v>
      </c>
      <c r="C338" s="43" t="s">
        <v>1309</v>
      </c>
      <c r="D338" s="42" t="s">
        <v>21</v>
      </c>
      <c r="E338" s="5" t="s">
        <v>1017</v>
      </c>
      <c r="F338" s="5" t="s">
        <v>12</v>
      </c>
      <c r="G338" s="5" t="s">
        <v>17</v>
      </c>
      <c r="H338" s="25"/>
      <c r="I338" s="25" t="s">
        <v>1050</v>
      </c>
      <c r="K338" t="s">
        <v>1453</v>
      </c>
      <c r="L338" t="s">
        <v>1453</v>
      </c>
      <c r="M338" t="s">
        <v>1453</v>
      </c>
      <c r="N338" t="s">
        <v>1454</v>
      </c>
      <c r="O338" t="s">
        <v>1453</v>
      </c>
      <c r="P338" t="s">
        <v>1454</v>
      </c>
      <c r="Q338" t="s">
        <v>1454</v>
      </c>
      <c r="R338" t="s">
        <v>1454</v>
      </c>
      <c r="S338" t="s">
        <v>1454</v>
      </c>
      <c r="T338" t="s">
        <v>1453</v>
      </c>
      <c r="U338" t="s">
        <v>1454</v>
      </c>
      <c r="V338" t="s">
        <v>1454</v>
      </c>
      <c r="W338" t="s">
        <v>1454</v>
      </c>
      <c r="X338" t="s">
        <v>1453</v>
      </c>
      <c r="Y338" t="s">
        <v>1453</v>
      </c>
      <c r="Z338" t="s">
        <v>1453</v>
      </c>
      <c r="AA338" t="s">
        <v>1453</v>
      </c>
      <c r="AB338" t="s">
        <v>1454</v>
      </c>
      <c r="AC338" t="s">
        <v>1453</v>
      </c>
      <c r="AD338" t="s">
        <v>1454</v>
      </c>
      <c r="AE338" t="s">
        <v>1454</v>
      </c>
      <c r="AF338" t="s">
        <v>1453</v>
      </c>
      <c r="AG338" t="s">
        <v>1453</v>
      </c>
      <c r="AH338" t="s">
        <v>1454</v>
      </c>
      <c r="AI338" t="s">
        <v>1454</v>
      </c>
      <c r="AJ338" t="s">
        <v>1453</v>
      </c>
      <c r="AK338" t="s">
        <v>1453</v>
      </c>
      <c r="AL338" t="s">
        <v>1453</v>
      </c>
      <c r="AM338" t="s">
        <v>1453</v>
      </c>
      <c r="AN338" t="s">
        <v>1453</v>
      </c>
      <c r="AO338" t="s">
        <v>1454</v>
      </c>
      <c r="AQ338" t="s">
        <v>1565</v>
      </c>
      <c r="AS338" t="s">
        <v>1454</v>
      </c>
      <c r="AT338" t="s">
        <v>1454</v>
      </c>
      <c r="AU338" t="s">
        <v>1454</v>
      </c>
      <c r="AV338" t="s">
        <v>1454</v>
      </c>
      <c r="AW338" t="s">
        <v>1454</v>
      </c>
      <c r="AX338" t="s">
        <v>1454</v>
      </c>
      <c r="AY338" t="s">
        <v>1454</v>
      </c>
      <c r="AZ338" t="s">
        <v>1454</v>
      </c>
      <c r="BA338" t="s">
        <v>1454</v>
      </c>
      <c r="BB338" t="s">
        <v>1454</v>
      </c>
      <c r="BC338" t="s">
        <v>1453</v>
      </c>
      <c r="BD338" t="s">
        <v>1454</v>
      </c>
      <c r="BE338" t="s">
        <v>1454</v>
      </c>
      <c r="BF338" t="s">
        <v>1454</v>
      </c>
      <c r="BG338" t="s">
        <v>1454</v>
      </c>
      <c r="BH338" t="s">
        <v>1454</v>
      </c>
      <c r="BI338" t="s">
        <v>1454</v>
      </c>
      <c r="BJ338" t="s">
        <v>1454</v>
      </c>
      <c r="BK338" t="s">
        <v>1454</v>
      </c>
      <c r="BL338" t="s">
        <v>1454</v>
      </c>
      <c r="BM338" t="s">
        <v>1454</v>
      </c>
      <c r="BN338" t="s">
        <v>1454</v>
      </c>
      <c r="BO338" t="s">
        <v>1454</v>
      </c>
      <c r="BP338" t="s">
        <v>1454</v>
      </c>
      <c r="BQ338" t="s">
        <v>1454</v>
      </c>
      <c r="BR338" t="s">
        <v>1454</v>
      </c>
      <c r="BS338" t="s">
        <v>1454</v>
      </c>
      <c r="BT338" t="s">
        <v>1454</v>
      </c>
      <c r="BU338" t="s">
        <v>1454</v>
      </c>
      <c r="BV338" t="s">
        <v>1454</v>
      </c>
      <c r="BW338" t="s">
        <v>1453</v>
      </c>
      <c r="BX338" t="s">
        <v>1454</v>
      </c>
      <c r="BY338" t="s">
        <v>1454</v>
      </c>
      <c r="BZ338" t="s">
        <v>1454</v>
      </c>
      <c r="CA338" t="s">
        <v>1453</v>
      </c>
      <c r="CB338" t="s">
        <v>1454</v>
      </c>
      <c r="CC338" t="s">
        <v>1454</v>
      </c>
      <c r="CD338" t="s">
        <v>1454</v>
      </c>
      <c r="CE338" t="s">
        <v>1454</v>
      </c>
      <c r="CF338" t="s">
        <v>1454</v>
      </c>
      <c r="CG338" t="s">
        <v>1454</v>
      </c>
      <c r="CH338" t="s">
        <v>1453</v>
      </c>
      <c r="CI338" t="s">
        <v>1454</v>
      </c>
      <c r="CJ338" t="s">
        <v>1454</v>
      </c>
      <c r="CK338" t="s">
        <v>1454</v>
      </c>
      <c r="CL338" t="s">
        <v>1454</v>
      </c>
      <c r="CM338" t="s">
        <v>1454</v>
      </c>
      <c r="CN338" t="s">
        <v>1454</v>
      </c>
      <c r="CO338" t="s">
        <v>1454</v>
      </c>
      <c r="CP338" t="s">
        <v>1454</v>
      </c>
      <c r="CQ338" t="s">
        <v>1454</v>
      </c>
      <c r="CR338" t="s">
        <v>1454</v>
      </c>
      <c r="CS338" t="s">
        <v>1454</v>
      </c>
      <c r="CT338" t="s">
        <v>1454</v>
      </c>
      <c r="CU338" t="s">
        <v>1454</v>
      </c>
      <c r="CV338" t="s">
        <v>1454</v>
      </c>
      <c r="CW338" t="s">
        <v>1454</v>
      </c>
      <c r="CX338" t="s">
        <v>1453</v>
      </c>
      <c r="CY338" t="s">
        <v>1453</v>
      </c>
      <c r="CZ338" t="s">
        <v>1454</v>
      </c>
      <c r="DA338" t="s">
        <v>1454</v>
      </c>
      <c r="DB338" t="s">
        <v>1454</v>
      </c>
      <c r="DD338">
        <f t="shared" si="330"/>
        <v>6</v>
      </c>
      <c r="DE338">
        <f t="shared" si="331"/>
        <v>56</v>
      </c>
      <c r="DF338">
        <f t="shared" si="332"/>
        <v>0</v>
      </c>
      <c r="DG338">
        <f t="shared" si="333"/>
        <v>0</v>
      </c>
      <c r="DH338">
        <f t="shared" si="334"/>
        <v>0</v>
      </c>
      <c r="DJ338">
        <f t="shared" si="335"/>
        <v>17</v>
      </c>
      <c r="DK338">
        <f t="shared" si="336"/>
        <v>14</v>
      </c>
      <c r="DL338">
        <f t="shared" si="337"/>
        <v>0</v>
      </c>
      <c r="DM338">
        <f t="shared" si="338"/>
        <v>0</v>
      </c>
      <c r="DN338">
        <f t="shared" si="339"/>
        <v>0</v>
      </c>
    </row>
    <row r="339" spans="1:118" ht="34" x14ac:dyDescent="0.2">
      <c r="A339" s="41" t="s">
        <v>407</v>
      </c>
      <c r="B339" s="3" t="s">
        <v>1379</v>
      </c>
      <c r="C339" s="43" t="s">
        <v>1072</v>
      </c>
      <c r="D339" s="42" t="s">
        <v>79</v>
      </c>
      <c r="E339" s="5" t="s">
        <v>999</v>
      </c>
      <c r="F339" s="5" t="s">
        <v>12</v>
      </c>
      <c r="G339" s="5" t="s">
        <v>101</v>
      </c>
      <c r="H339" s="2"/>
      <c r="I339" s="44" t="s">
        <v>1048</v>
      </c>
      <c r="K339" s="52" t="s">
        <v>1454</v>
      </c>
      <c r="L339" s="52" t="s">
        <v>1454</v>
      </c>
      <c r="M339" s="52" t="s">
        <v>1454</v>
      </c>
      <c r="N339" s="52" t="s">
        <v>1453</v>
      </c>
      <c r="O339" s="52" t="s">
        <v>1453</v>
      </c>
      <c r="P339" s="52" t="s">
        <v>1453</v>
      </c>
      <c r="Q339" s="52" t="s">
        <v>1453</v>
      </c>
      <c r="R339" s="52" t="s">
        <v>1454</v>
      </c>
      <c r="S339" s="52" t="s">
        <v>1454</v>
      </c>
      <c r="T339" s="52" t="s">
        <v>1453</v>
      </c>
      <c r="U339" s="52" t="s">
        <v>1454</v>
      </c>
      <c r="V339" s="52" t="s">
        <v>1454</v>
      </c>
      <c r="W339" s="52" t="s">
        <v>1453</v>
      </c>
      <c r="X339" s="52" t="s">
        <v>1454</v>
      </c>
      <c r="Y339" s="52" t="s">
        <v>1454</v>
      </c>
      <c r="Z339" s="52" t="s">
        <v>1453</v>
      </c>
      <c r="AA339" s="52" t="s">
        <v>1453</v>
      </c>
      <c r="AB339" s="52" t="s">
        <v>1453</v>
      </c>
      <c r="AC339" s="52" t="s">
        <v>1453</v>
      </c>
      <c r="AD339" s="52" t="s">
        <v>1453</v>
      </c>
      <c r="AE339" s="52" t="s">
        <v>1453</v>
      </c>
      <c r="AF339" s="52" t="s">
        <v>1454</v>
      </c>
      <c r="AG339" s="52" t="s">
        <v>1453</v>
      </c>
      <c r="AH339" s="52" t="s">
        <v>1453</v>
      </c>
      <c r="AI339" s="52" t="s">
        <v>1454</v>
      </c>
      <c r="AJ339" s="52" t="s">
        <v>1454</v>
      </c>
      <c r="AK339" s="52" t="s">
        <v>1454</v>
      </c>
      <c r="AL339" s="52" t="s">
        <v>1453</v>
      </c>
      <c r="AM339" s="52" t="s">
        <v>1454</v>
      </c>
      <c r="AN339" s="52" t="s">
        <v>1454</v>
      </c>
      <c r="AO339" s="52" t="s">
        <v>1453</v>
      </c>
      <c r="DD339">
        <f t="shared" si="330"/>
        <v>0</v>
      </c>
      <c r="DE339">
        <f t="shared" si="331"/>
        <v>0</v>
      </c>
      <c r="DF339">
        <f t="shared" si="332"/>
        <v>0</v>
      </c>
      <c r="DG339">
        <f t="shared" si="333"/>
        <v>0</v>
      </c>
      <c r="DH339">
        <f t="shared" si="334"/>
        <v>0</v>
      </c>
      <c r="DJ339">
        <f t="shared" si="335"/>
        <v>16</v>
      </c>
      <c r="DK339">
        <f t="shared" si="336"/>
        <v>15</v>
      </c>
      <c r="DL339">
        <f t="shared" si="337"/>
        <v>0</v>
      </c>
      <c r="DM339">
        <f t="shared" si="338"/>
        <v>0</v>
      </c>
      <c r="DN339">
        <f t="shared" si="339"/>
        <v>0</v>
      </c>
    </row>
    <row r="340" spans="1:118" ht="17" x14ac:dyDescent="0.2">
      <c r="A340" s="41" t="s">
        <v>408</v>
      </c>
      <c r="B340" s="3" t="s">
        <v>1380</v>
      </c>
      <c r="C340" s="51" t="s">
        <v>1463</v>
      </c>
      <c r="D340" s="42"/>
      <c r="E340" s="5" t="s">
        <v>999</v>
      </c>
      <c r="F340" s="5" t="s">
        <v>12</v>
      </c>
      <c r="G340" s="5" t="s">
        <v>101</v>
      </c>
      <c r="H340" s="21"/>
      <c r="I340" s="2" t="s">
        <v>1487</v>
      </c>
      <c r="K340" t="s">
        <v>1453</v>
      </c>
      <c r="L340" t="s">
        <v>1453</v>
      </c>
      <c r="M340" t="s">
        <v>1453</v>
      </c>
      <c r="N340" t="s">
        <v>1453</v>
      </c>
      <c r="O340" t="s">
        <v>1453</v>
      </c>
      <c r="P340" t="s">
        <v>1453</v>
      </c>
      <c r="Q340" t="s">
        <v>1453</v>
      </c>
      <c r="R340" t="s">
        <v>1453</v>
      </c>
      <c r="S340" t="s">
        <v>1453</v>
      </c>
      <c r="T340" t="s">
        <v>1453</v>
      </c>
      <c r="U340" t="s">
        <v>1453</v>
      </c>
      <c r="V340" t="s">
        <v>1456</v>
      </c>
      <c r="W340" t="s">
        <v>1453</v>
      </c>
      <c r="X340" t="s">
        <v>1453</v>
      </c>
      <c r="Y340" t="s">
        <v>1453</v>
      </c>
      <c r="Z340" t="s">
        <v>1453</v>
      </c>
      <c r="AA340" t="s">
        <v>1453</v>
      </c>
      <c r="AB340" t="s">
        <v>1453</v>
      </c>
      <c r="AC340" t="s">
        <v>1453</v>
      </c>
      <c r="AD340" t="s">
        <v>1453</v>
      </c>
      <c r="AE340" t="s">
        <v>1453</v>
      </c>
      <c r="AF340" t="s">
        <v>1453</v>
      </c>
      <c r="AG340" t="s">
        <v>1453</v>
      </c>
      <c r="AH340" t="s">
        <v>1453</v>
      </c>
      <c r="AI340" t="s">
        <v>1453</v>
      </c>
      <c r="AJ340" t="s">
        <v>1453</v>
      </c>
      <c r="AK340" t="s">
        <v>1453</v>
      </c>
      <c r="AL340" t="s">
        <v>1453</v>
      </c>
      <c r="AM340" t="s">
        <v>1453</v>
      </c>
      <c r="AN340" t="s">
        <v>1453</v>
      </c>
      <c r="AO340" t="s">
        <v>1453</v>
      </c>
      <c r="AQ340" t="s">
        <v>1541</v>
      </c>
      <c r="AS340" t="s">
        <v>1453</v>
      </c>
      <c r="AT340" t="s">
        <v>1453</v>
      </c>
      <c r="AU340" t="s">
        <v>1453</v>
      </c>
      <c r="AV340" t="s">
        <v>1453</v>
      </c>
      <c r="AW340" t="s">
        <v>1453</v>
      </c>
      <c r="AX340" t="s">
        <v>1453</v>
      </c>
      <c r="AY340" t="s">
        <v>1453</v>
      </c>
      <c r="AZ340" t="s">
        <v>1453</v>
      </c>
      <c r="BA340" t="s">
        <v>1453</v>
      </c>
      <c r="BB340" t="s">
        <v>1453</v>
      </c>
      <c r="BC340" t="s">
        <v>1453</v>
      </c>
      <c r="BD340" t="s">
        <v>1454</v>
      </c>
      <c r="BE340" t="s">
        <v>1453</v>
      </c>
      <c r="BF340" t="s">
        <v>1453</v>
      </c>
      <c r="BG340" t="s">
        <v>1453</v>
      </c>
      <c r="BH340" t="s">
        <v>1453</v>
      </c>
      <c r="BI340" t="s">
        <v>1453</v>
      </c>
      <c r="BJ340" t="s">
        <v>1453</v>
      </c>
      <c r="BK340" t="s">
        <v>1453</v>
      </c>
      <c r="BL340" t="s">
        <v>1453</v>
      </c>
      <c r="BM340" t="s">
        <v>1453</v>
      </c>
      <c r="BN340" t="s">
        <v>1453</v>
      </c>
      <c r="BO340" t="s">
        <v>1453</v>
      </c>
      <c r="BP340" t="s">
        <v>1453</v>
      </c>
      <c r="BQ340" t="s">
        <v>1453</v>
      </c>
      <c r="BR340" t="s">
        <v>1453</v>
      </c>
      <c r="BS340" t="s">
        <v>1453</v>
      </c>
      <c r="BT340" t="s">
        <v>1453</v>
      </c>
      <c r="BU340" t="s">
        <v>1453</v>
      </c>
      <c r="BV340" t="s">
        <v>1453</v>
      </c>
      <c r="BW340" t="s">
        <v>1454</v>
      </c>
      <c r="BX340" t="s">
        <v>1453</v>
      </c>
      <c r="BY340" t="s">
        <v>1453</v>
      </c>
      <c r="BZ340" t="s">
        <v>1453</v>
      </c>
      <c r="CA340" t="s">
        <v>1453</v>
      </c>
      <c r="CB340" t="s">
        <v>1454</v>
      </c>
      <c r="CC340" t="s">
        <v>1453</v>
      </c>
      <c r="CD340" t="s">
        <v>1453</v>
      </c>
      <c r="CE340" t="s">
        <v>1453</v>
      </c>
      <c r="CF340" t="s">
        <v>1453</v>
      </c>
      <c r="CG340" t="s">
        <v>1454</v>
      </c>
      <c r="CH340" t="s">
        <v>1453</v>
      </c>
      <c r="CI340" t="s">
        <v>1454</v>
      </c>
      <c r="CJ340" t="s">
        <v>1453</v>
      </c>
      <c r="CK340" t="s">
        <v>1453</v>
      </c>
      <c r="CL340" t="s">
        <v>1453</v>
      </c>
      <c r="CM340" t="s">
        <v>1453</v>
      </c>
      <c r="CN340" t="s">
        <v>1453</v>
      </c>
      <c r="CO340" t="s">
        <v>1454</v>
      </c>
      <c r="CP340" t="s">
        <v>1453</v>
      </c>
      <c r="CQ340" t="s">
        <v>1453</v>
      </c>
      <c r="CR340" t="s">
        <v>1453</v>
      </c>
      <c r="CS340" t="s">
        <v>1453</v>
      </c>
      <c r="CT340" t="s">
        <v>1453</v>
      </c>
      <c r="CU340" t="s">
        <v>1453</v>
      </c>
      <c r="CV340" t="s">
        <v>1453</v>
      </c>
      <c r="CW340" t="s">
        <v>1453</v>
      </c>
      <c r="CX340" t="s">
        <v>1453</v>
      </c>
      <c r="CY340" t="s">
        <v>1453</v>
      </c>
      <c r="CZ340" t="s">
        <v>1454</v>
      </c>
      <c r="DA340" t="s">
        <v>1453</v>
      </c>
      <c r="DB340" t="s">
        <v>1454</v>
      </c>
      <c r="DD340">
        <f t="shared" si="330"/>
        <v>54</v>
      </c>
      <c r="DE340">
        <f t="shared" si="331"/>
        <v>8</v>
      </c>
      <c r="DF340">
        <f t="shared" si="332"/>
        <v>0</v>
      </c>
      <c r="DG340">
        <f t="shared" si="333"/>
        <v>0</v>
      </c>
      <c r="DH340">
        <f t="shared" si="334"/>
        <v>0</v>
      </c>
      <c r="DJ340">
        <f t="shared" si="335"/>
        <v>30</v>
      </c>
      <c r="DK340">
        <f t="shared" si="336"/>
        <v>0</v>
      </c>
      <c r="DL340">
        <f t="shared" si="337"/>
        <v>1</v>
      </c>
      <c r="DM340">
        <f t="shared" si="338"/>
        <v>0</v>
      </c>
      <c r="DN340">
        <f t="shared" si="339"/>
        <v>0</v>
      </c>
    </row>
    <row r="341" spans="1:118" ht="17" x14ac:dyDescent="0.2">
      <c r="A341" s="41" t="s">
        <v>409</v>
      </c>
      <c r="B341" s="3" t="s">
        <v>1381</v>
      </c>
      <c r="C341" s="43" t="s">
        <v>1309</v>
      </c>
      <c r="D341" s="42" t="s">
        <v>79</v>
      </c>
      <c r="E341" s="5" t="s">
        <v>1005</v>
      </c>
      <c r="F341" s="5" t="s">
        <v>12</v>
      </c>
      <c r="G341" s="5" t="s">
        <v>48</v>
      </c>
      <c r="I341" s="21" t="s">
        <v>1458</v>
      </c>
      <c r="K341" s="52" t="s">
        <v>1453</v>
      </c>
      <c r="L341" s="52" t="s">
        <v>1454</v>
      </c>
      <c r="M341" s="52" t="s">
        <v>1453</v>
      </c>
      <c r="N341" s="52" t="s">
        <v>1453</v>
      </c>
      <c r="O341" s="52" t="s">
        <v>1453</v>
      </c>
      <c r="P341" s="52" t="s">
        <v>1453</v>
      </c>
      <c r="Q341" s="52" t="s">
        <v>1453</v>
      </c>
      <c r="R341" s="52" t="s">
        <v>1454</v>
      </c>
      <c r="S341" s="52" t="s">
        <v>1453</v>
      </c>
      <c r="T341" s="52" t="s">
        <v>1454</v>
      </c>
      <c r="U341" s="52" t="s">
        <v>1454</v>
      </c>
      <c r="V341" s="52" t="s">
        <v>1454</v>
      </c>
      <c r="W341" s="52" t="s">
        <v>1454</v>
      </c>
      <c r="X341" s="52" t="s">
        <v>1454</v>
      </c>
      <c r="Y341" s="52" t="s">
        <v>1453</v>
      </c>
      <c r="Z341" s="52" t="s">
        <v>1454</v>
      </c>
      <c r="AA341" s="52" t="s">
        <v>1454</v>
      </c>
      <c r="AB341" s="52" t="s">
        <v>1454</v>
      </c>
      <c r="AC341" s="52" t="s">
        <v>1454</v>
      </c>
      <c r="AD341" s="52" t="s">
        <v>1453</v>
      </c>
      <c r="AE341" s="52" t="s">
        <v>1454</v>
      </c>
      <c r="AF341" s="52" t="s">
        <v>1454</v>
      </c>
      <c r="AG341" s="52" t="s">
        <v>1454</v>
      </c>
      <c r="AH341" s="52" t="s">
        <v>1454</v>
      </c>
      <c r="AI341" s="52" t="s">
        <v>1454</v>
      </c>
      <c r="AJ341" s="52" t="s">
        <v>1454</v>
      </c>
      <c r="AK341" s="52" t="s">
        <v>1454</v>
      </c>
      <c r="AL341" s="52" t="s">
        <v>1453</v>
      </c>
      <c r="AM341" s="52" t="s">
        <v>1453</v>
      </c>
      <c r="AN341" s="52" t="s">
        <v>1453</v>
      </c>
      <c r="AO341" s="52" t="s">
        <v>1454</v>
      </c>
      <c r="DD341">
        <f t="shared" si="330"/>
        <v>0</v>
      </c>
      <c r="DE341">
        <f t="shared" si="331"/>
        <v>0</v>
      </c>
      <c r="DF341">
        <f t="shared" si="332"/>
        <v>0</v>
      </c>
      <c r="DG341">
        <f t="shared" si="333"/>
        <v>0</v>
      </c>
      <c r="DH341">
        <f t="shared" si="334"/>
        <v>0</v>
      </c>
      <c r="DJ341">
        <f t="shared" si="335"/>
        <v>12</v>
      </c>
      <c r="DK341">
        <f t="shared" si="336"/>
        <v>19</v>
      </c>
      <c r="DL341">
        <f t="shared" si="337"/>
        <v>0</v>
      </c>
      <c r="DM341">
        <f t="shared" si="338"/>
        <v>0</v>
      </c>
      <c r="DN341">
        <f t="shared" si="339"/>
        <v>0</v>
      </c>
    </row>
    <row r="342" spans="1:118" ht="34" x14ac:dyDescent="0.2">
      <c r="A342" s="41" t="s">
        <v>410</v>
      </c>
      <c r="B342" s="3" t="s">
        <v>1382</v>
      </c>
      <c r="C342" s="43" t="s">
        <v>1309</v>
      </c>
      <c r="D342" s="42" t="s">
        <v>21</v>
      </c>
      <c r="E342" s="5" t="s">
        <v>1006</v>
      </c>
      <c r="F342" s="5" t="s">
        <v>12</v>
      </c>
      <c r="G342" s="5" t="s">
        <v>151</v>
      </c>
      <c r="H342" s="25"/>
      <c r="I342" s="2" t="s">
        <v>1465</v>
      </c>
      <c r="K342" t="s">
        <v>1453</v>
      </c>
      <c r="L342" t="s">
        <v>1453</v>
      </c>
      <c r="M342" t="s">
        <v>1453</v>
      </c>
      <c r="N342" t="s">
        <v>1454</v>
      </c>
      <c r="O342" t="s">
        <v>1453</v>
      </c>
      <c r="P342" t="s">
        <v>1453</v>
      </c>
      <c r="Q342" t="s">
        <v>1453</v>
      </c>
      <c r="R342" t="s">
        <v>1453</v>
      </c>
      <c r="S342" t="s">
        <v>1453</v>
      </c>
      <c r="T342" t="s">
        <v>1453</v>
      </c>
      <c r="U342" t="s">
        <v>1453</v>
      </c>
      <c r="V342" t="s">
        <v>1453</v>
      </c>
      <c r="W342" t="s">
        <v>1454</v>
      </c>
      <c r="X342" t="s">
        <v>1453</v>
      </c>
      <c r="Y342" t="s">
        <v>1453</v>
      </c>
      <c r="Z342" t="s">
        <v>1453</v>
      </c>
      <c r="AA342" t="s">
        <v>1453</v>
      </c>
      <c r="AB342" t="s">
        <v>1454</v>
      </c>
      <c r="AC342" t="s">
        <v>1453</v>
      </c>
      <c r="AD342" t="s">
        <v>1453</v>
      </c>
      <c r="AE342" t="s">
        <v>1453</v>
      </c>
      <c r="AF342" t="s">
        <v>1453</v>
      </c>
      <c r="AG342" t="s">
        <v>1453</v>
      </c>
      <c r="AH342" t="s">
        <v>1453</v>
      </c>
      <c r="AI342" t="s">
        <v>1453</v>
      </c>
      <c r="AJ342" t="s">
        <v>1453</v>
      </c>
      <c r="AK342" t="s">
        <v>1453</v>
      </c>
      <c r="AL342" t="s">
        <v>1453</v>
      </c>
      <c r="AM342" t="s">
        <v>1453</v>
      </c>
      <c r="AN342" t="s">
        <v>1453</v>
      </c>
      <c r="AO342" t="s">
        <v>1453</v>
      </c>
      <c r="AQ342" s="53" t="s">
        <v>1525</v>
      </c>
      <c r="AS342" t="s">
        <v>1453</v>
      </c>
      <c r="AT342" t="s">
        <v>1453</v>
      </c>
      <c r="AU342" t="s">
        <v>1453</v>
      </c>
      <c r="AV342" t="s">
        <v>1454</v>
      </c>
      <c r="AW342" t="s">
        <v>1454</v>
      </c>
      <c r="AX342" t="s">
        <v>1454</v>
      </c>
      <c r="AY342" t="s">
        <v>1454</v>
      </c>
      <c r="AZ342" t="s">
        <v>1454</v>
      </c>
      <c r="BA342" t="s">
        <v>1454</v>
      </c>
      <c r="BB342" t="s">
        <v>1453</v>
      </c>
      <c r="BC342" t="s">
        <v>1454</v>
      </c>
      <c r="BD342" t="s">
        <v>1453</v>
      </c>
      <c r="BE342" t="s">
        <v>1453</v>
      </c>
      <c r="BF342" t="s">
        <v>1454</v>
      </c>
      <c r="BG342" t="s">
        <v>1453</v>
      </c>
      <c r="BH342" t="s">
        <v>1453</v>
      </c>
      <c r="BI342" t="s">
        <v>1453</v>
      </c>
      <c r="BJ342" t="s">
        <v>1453</v>
      </c>
      <c r="BK342" t="s">
        <v>1454</v>
      </c>
      <c r="BL342" t="s">
        <v>1454</v>
      </c>
      <c r="BM342" t="s">
        <v>1454</v>
      </c>
      <c r="BN342" t="s">
        <v>1454</v>
      </c>
      <c r="BO342" t="s">
        <v>1454</v>
      </c>
      <c r="BP342" t="s">
        <v>1454</v>
      </c>
      <c r="BQ342" t="s">
        <v>1453</v>
      </c>
      <c r="BR342" t="s">
        <v>1454</v>
      </c>
      <c r="BS342" t="s">
        <v>1454</v>
      </c>
      <c r="BT342" t="s">
        <v>1453</v>
      </c>
      <c r="BU342" t="s">
        <v>1454</v>
      </c>
      <c r="BV342" t="s">
        <v>1453</v>
      </c>
      <c r="BW342" t="s">
        <v>1453</v>
      </c>
      <c r="BX342" t="s">
        <v>1454</v>
      </c>
      <c r="BY342" t="s">
        <v>1453</v>
      </c>
      <c r="BZ342" t="s">
        <v>1453</v>
      </c>
      <c r="CA342" t="s">
        <v>1454</v>
      </c>
      <c r="CB342" t="s">
        <v>1454</v>
      </c>
      <c r="CC342" t="s">
        <v>1453</v>
      </c>
      <c r="CD342" t="s">
        <v>1454</v>
      </c>
      <c r="CE342" t="s">
        <v>1453</v>
      </c>
      <c r="CF342" t="s">
        <v>1454</v>
      </c>
      <c r="CG342" t="s">
        <v>1454</v>
      </c>
      <c r="CH342" t="s">
        <v>1454</v>
      </c>
      <c r="CI342" t="s">
        <v>1454</v>
      </c>
      <c r="CJ342" t="s">
        <v>1454</v>
      </c>
      <c r="CK342" t="s">
        <v>1454</v>
      </c>
      <c r="CL342" t="s">
        <v>1454</v>
      </c>
      <c r="CM342" t="s">
        <v>1453</v>
      </c>
      <c r="CN342" t="s">
        <v>1453</v>
      </c>
      <c r="CO342" t="s">
        <v>1454</v>
      </c>
      <c r="CP342" t="s">
        <v>1454</v>
      </c>
      <c r="CQ342" t="s">
        <v>1453</v>
      </c>
      <c r="CR342" t="s">
        <v>1454</v>
      </c>
      <c r="CS342" t="s">
        <v>1453</v>
      </c>
      <c r="CT342" t="s">
        <v>1453</v>
      </c>
      <c r="CU342" t="s">
        <v>1453</v>
      </c>
      <c r="CV342" t="s">
        <v>1453</v>
      </c>
      <c r="CW342" t="s">
        <v>1453</v>
      </c>
      <c r="CX342" t="s">
        <v>1453</v>
      </c>
      <c r="CY342" t="s">
        <v>1453</v>
      </c>
      <c r="CZ342" t="s">
        <v>1454</v>
      </c>
      <c r="DA342" t="s">
        <v>1454</v>
      </c>
      <c r="DB342" t="s">
        <v>1454</v>
      </c>
      <c r="DD342">
        <f t="shared" si="330"/>
        <v>28</v>
      </c>
      <c r="DE342">
        <f t="shared" si="331"/>
        <v>34</v>
      </c>
      <c r="DF342">
        <f t="shared" si="332"/>
        <v>0</v>
      </c>
      <c r="DG342">
        <f t="shared" si="333"/>
        <v>0</v>
      </c>
      <c r="DH342">
        <f t="shared" si="334"/>
        <v>0</v>
      </c>
      <c r="DJ342">
        <f t="shared" si="335"/>
        <v>28</v>
      </c>
      <c r="DK342">
        <f t="shared" si="336"/>
        <v>3</v>
      </c>
      <c r="DL342">
        <f t="shared" si="337"/>
        <v>0</v>
      </c>
      <c r="DM342">
        <f t="shared" si="338"/>
        <v>0</v>
      </c>
      <c r="DN342">
        <f t="shared" si="339"/>
        <v>0</v>
      </c>
    </row>
    <row r="343" spans="1:118" ht="17" x14ac:dyDescent="0.2">
      <c r="A343" s="41" t="s">
        <v>411</v>
      </c>
      <c r="B343" s="3" t="s">
        <v>1383</v>
      </c>
      <c r="C343" s="43" t="s">
        <v>1190</v>
      </c>
      <c r="D343" s="42" t="s">
        <v>79</v>
      </c>
      <c r="E343" s="5" t="s">
        <v>1000</v>
      </c>
      <c r="F343" s="5" t="s">
        <v>12</v>
      </c>
      <c r="G343" s="27" t="s">
        <v>53</v>
      </c>
      <c r="I343" s="2"/>
      <c r="J343" s="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</row>
    <row r="344" spans="1:118" ht="34" x14ac:dyDescent="0.2">
      <c r="A344" s="41" t="s">
        <v>412</v>
      </c>
      <c r="B344" s="3" t="s">
        <v>1384</v>
      </c>
      <c r="C344" s="51" t="s">
        <v>1463</v>
      </c>
      <c r="D344" s="42"/>
      <c r="E344" s="5" t="s">
        <v>1021</v>
      </c>
      <c r="F344" s="5" t="s">
        <v>12</v>
      </c>
      <c r="G344" s="5" t="s">
        <v>70</v>
      </c>
      <c r="H344" s="25"/>
      <c r="I344" s="2" t="s">
        <v>1452</v>
      </c>
      <c r="K344" t="s">
        <v>1453</v>
      </c>
      <c r="L344" t="s">
        <v>1453</v>
      </c>
      <c r="M344" t="s">
        <v>1453</v>
      </c>
      <c r="N344" t="s">
        <v>1454</v>
      </c>
      <c r="O344" t="s">
        <v>1453</v>
      </c>
      <c r="P344" t="s">
        <v>1454</v>
      </c>
      <c r="Q344" t="s">
        <v>1453</v>
      </c>
      <c r="R344" t="s">
        <v>1453</v>
      </c>
      <c r="S344" t="s">
        <v>1453</v>
      </c>
      <c r="T344" t="s">
        <v>1453</v>
      </c>
      <c r="U344" t="s">
        <v>1453</v>
      </c>
      <c r="V344" t="s">
        <v>1453</v>
      </c>
      <c r="W344" t="s">
        <v>1454</v>
      </c>
      <c r="X344" t="s">
        <v>1453</v>
      </c>
      <c r="Y344" t="s">
        <v>1453</v>
      </c>
      <c r="Z344" t="s">
        <v>1453</v>
      </c>
      <c r="AA344" t="s">
        <v>1453</v>
      </c>
      <c r="AB344" t="s">
        <v>1454</v>
      </c>
      <c r="AC344" t="s">
        <v>1453</v>
      </c>
      <c r="AD344" t="s">
        <v>1453</v>
      </c>
      <c r="AE344" t="s">
        <v>1453</v>
      </c>
      <c r="AF344" t="s">
        <v>1453</v>
      </c>
      <c r="AG344" t="s">
        <v>1454</v>
      </c>
      <c r="AH344" t="s">
        <v>1454</v>
      </c>
      <c r="AI344" t="s">
        <v>1453</v>
      </c>
      <c r="AJ344" t="s">
        <v>1453</v>
      </c>
      <c r="AK344" t="s">
        <v>1453</v>
      </c>
      <c r="AL344" t="s">
        <v>1454</v>
      </c>
      <c r="AM344" t="s">
        <v>1453</v>
      </c>
      <c r="AN344" t="s">
        <v>1454</v>
      </c>
      <c r="AO344" t="s">
        <v>1454</v>
      </c>
      <c r="AQ344" t="s">
        <v>1537</v>
      </c>
      <c r="AS344" t="s">
        <v>1454</v>
      </c>
      <c r="AT344" t="s">
        <v>1453</v>
      </c>
      <c r="AU344" t="s">
        <v>1454</v>
      </c>
      <c r="AV344" t="s">
        <v>1454</v>
      </c>
      <c r="AW344" t="s">
        <v>1454</v>
      </c>
      <c r="AX344" t="s">
        <v>1454</v>
      </c>
      <c r="AY344" t="s">
        <v>1453</v>
      </c>
      <c r="AZ344" t="s">
        <v>1453</v>
      </c>
      <c r="BA344" t="s">
        <v>1453</v>
      </c>
      <c r="BB344" t="s">
        <v>1453</v>
      </c>
      <c r="BC344" t="s">
        <v>1453</v>
      </c>
      <c r="BD344" t="s">
        <v>1453</v>
      </c>
      <c r="BE344" t="s">
        <v>1453</v>
      </c>
      <c r="BF344" t="s">
        <v>1453</v>
      </c>
      <c r="BG344" t="s">
        <v>1453</v>
      </c>
      <c r="BH344" t="s">
        <v>1453</v>
      </c>
      <c r="BI344" t="s">
        <v>1453</v>
      </c>
      <c r="BJ344" t="s">
        <v>1453</v>
      </c>
      <c r="BK344" t="s">
        <v>1453</v>
      </c>
      <c r="BL344" t="s">
        <v>1453</v>
      </c>
      <c r="BM344" t="s">
        <v>1453</v>
      </c>
      <c r="BN344" t="s">
        <v>1454</v>
      </c>
      <c r="BO344" t="s">
        <v>1454</v>
      </c>
      <c r="BP344" t="s">
        <v>1454</v>
      </c>
      <c r="BQ344" t="s">
        <v>1453</v>
      </c>
      <c r="BR344" t="s">
        <v>1453</v>
      </c>
      <c r="BS344" t="s">
        <v>1453</v>
      </c>
      <c r="BT344" t="s">
        <v>1454</v>
      </c>
      <c r="BU344" t="s">
        <v>1454</v>
      </c>
      <c r="BV344" t="s">
        <v>1453</v>
      </c>
      <c r="BW344" t="s">
        <v>1453</v>
      </c>
      <c r="BX344" t="s">
        <v>1453</v>
      </c>
      <c r="BY344" t="s">
        <v>1453</v>
      </c>
      <c r="BZ344" t="s">
        <v>1453</v>
      </c>
      <c r="CA344" t="s">
        <v>1453</v>
      </c>
      <c r="CB344" t="s">
        <v>1453</v>
      </c>
      <c r="CC344" t="s">
        <v>1454</v>
      </c>
      <c r="CD344" t="s">
        <v>1454</v>
      </c>
      <c r="CE344" t="s">
        <v>1453</v>
      </c>
      <c r="CF344" t="s">
        <v>1454</v>
      </c>
      <c r="CG344" t="s">
        <v>1453</v>
      </c>
      <c r="CH344" t="s">
        <v>1453</v>
      </c>
      <c r="CI344" t="s">
        <v>1453</v>
      </c>
      <c r="CJ344" t="s">
        <v>1454</v>
      </c>
      <c r="CK344" t="s">
        <v>1453</v>
      </c>
      <c r="CL344" t="s">
        <v>1453</v>
      </c>
      <c r="CM344" t="s">
        <v>1453</v>
      </c>
      <c r="CN344" t="s">
        <v>1453</v>
      </c>
      <c r="CO344" t="s">
        <v>1453</v>
      </c>
      <c r="CP344" t="s">
        <v>1454</v>
      </c>
      <c r="CQ344" t="s">
        <v>1453</v>
      </c>
      <c r="CR344" t="s">
        <v>1454</v>
      </c>
      <c r="CS344" t="s">
        <v>1453</v>
      </c>
      <c r="CT344" t="s">
        <v>1453</v>
      </c>
      <c r="CU344" t="s">
        <v>1454</v>
      </c>
      <c r="CV344" t="s">
        <v>1453</v>
      </c>
      <c r="CW344" t="s">
        <v>1454</v>
      </c>
      <c r="CX344" t="s">
        <v>1453</v>
      </c>
      <c r="CY344" t="s">
        <v>1453</v>
      </c>
      <c r="CZ344" t="s">
        <v>1453</v>
      </c>
      <c r="DA344" t="s">
        <v>1453</v>
      </c>
      <c r="DB344" t="s">
        <v>1453</v>
      </c>
      <c r="DD344">
        <f t="shared" ref="DD344:DD359" si="340">COUNTIF($AS344:$DB344,"y")</f>
        <v>44</v>
      </c>
      <c r="DE344">
        <f t="shared" ref="DE344:DE359" si="341">COUNTIF($AS344:$DB344,"n")</f>
        <v>18</v>
      </c>
      <c r="DF344">
        <f t="shared" ref="DF344:DF359" si="342">COUNTIF($AS344:$DB344,"e")</f>
        <v>0</v>
      </c>
      <c r="DG344">
        <f t="shared" ref="DG344:DG359" si="343">COUNTIF($AS344:$DB344,"a")</f>
        <v>0</v>
      </c>
      <c r="DH344">
        <f t="shared" ref="DH344:DH359" si="344">COUNTIF($AS344:$DB344,"c")</f>
        <v>0</v>
      </c>
      <c r="DJ344">
        <f t="shared" ref="DJ344:DJ359" si="345">COUNTIF($K344:$AO344,"y")</f>
        <v>22</v>
      </c>
      <c r="DK344">
        <f t="shared" ref="DK344:DK359" si="346">COUNTIF($K344:$AO344,"n")</f>
        <v>9</v>
      </c>
      <c r="DL344">
        <f t="shared" ref="DL344:DL359" si="347">COUNTIF($K344:$AO344,"e")</f>
        <v>0</v>
      </c>
      <c r="DM344">
        <f t="shared" ref="DM344:DM359" si="348">COUNTIF($K344:$AO344,"a")</f>
        <v>0</v>
      </c>
      <c r="DN344">
        <f t="shared" ref="DN344:DN359" si="349">COUNTIF($K344:$AO344,"c")</f>
        <v>0</v>
      </c>
    </row>
    <row r="345" spans="1:118" ht="34" x14ac:dyDescent="0.2">
      <c r="A345" s="41" t="s">
        <v>413</v>
      </c>
      <c r="B345" s="3" t="s">
        <v>1385</v>
      </c>
      <c r="C345" s="51" t="s">
        <v>1463</v>
      </c>
      <c r="D345" s="42"/>
      <c r="E345" s="5" t="s">
        <v>1022</v>
      </c>
      <c r="F345" s="5" t="s">
        <v>12</v>
      </c>
      <c r="G345" s="5" t="s">
        <v>13</v>
      </c>
      <c r="H345" s="21"/>
      <c r="I345" s="34" t="s">
        <v>1548</v>
      </c>
      <c r="K345" t="s">
        <v>1453</v>
      </c>
      <c r="L345" t="s">
        <v>1453</v>
      </c>
      <c r="M345" t="s">
        <v>1453</v>
      </c>
      <c r="N345" t="s">
        <v>1453</v>
      </c>
      <c r="O345" t="s">
        <v>1453</v>
      </c>
      <c r="P345" t="s">
        <v>1453</v>
      </c>
      <c r="Q345" t="s">
        <v>1453</v>
      </c>
      <c r="R345" t="s">
        <v>1455</v>
      </c>
      <c r="S345" t="s">
        <v>1453</v>
      </c>
      <c r="T345" t="s">
        <v>1453</v>
      </c>
      <c r="U345" t="s">
        <v>1453</v>
      </c>
      <c r="V345" t="s">
        <v>1453</v>
      </c>
      <c r="W345" t="s">
        <v>1453</v>
      </c>
      <c r="X345" t="s">
        <v>1453</v>
      </c>
      <c r="Y345" t="s">
        <v>1453</v>
      </c>
      <c r="Z345" t="s">
        <v>1453</v>
      </c>
      <c r="AA345" t="s">
        <v>1453</v>
      </c>
      <c r="AB345" t="s">
        <v>1453</v>
      </c>
      <c r="AC345" t="s">
        <v>1453</v>
      </c>
      <c r="AD345" t="s">
        <v>1454</v>
      </c>
      <c r="AE345" t="s">
        <v>1455</v>
      </c>
      <c r="AF345" t="s">
        <v>1453</v>
      </c>
      <c r="AG345" t="s">
        <v>1453</v>
      </c>
      <c r="AH345" t="s">
        <v>1453</v>
      </c>
      <c r="AI345" t="s">
        <v>1453</v>
      </c>
      <c r="AJ345" t="s">
        <v>1453</v>
      </c>
      <c r="AK345" t="s">
        <v>1453</v>
      </c>
      <c r="AL345" t="s">
        <v>1453</v>
      </c>
      <c r="AM345" t="s">
        <v>1453</v>
      </c>
      <c r="AN345" t="s">
        <v>1453</v>
      </c>
      <c r="AO345" t="s">
        <v>1454</v>
      </c>
      <c r="AQ345" t="s">
        <v>1467</v>
      </c>
      <c r="AR345" s="29"/>
      <c r="AS345" t="s">
        <v>1453</v>
      </c>
      <c r="AT345" t="s">
        <v>1453</v>
      </c>
      <c r="AU345" t="s">
        <v>1453</v>
      </c>
      <c r="AV345" t="s">
        <v>1453</v>
      </c>
      <c r="AW345" t="s">
        <v>1453</v>
      </c>
      <c r="AX345" t="s">
        <v>1453</v>
      </c>
      <c r="AY345" t="s">
        <v>1453</v>
      </c>
      <c r="AZ345" t="s">
        <v>1453</v>
      </c>
      <c r="BA345" t="s">
        <v>1453</v>
      </c>
      <c r="BB345" t="s">
        <v>1453</v>
      </c>
      <c r="BC345" t="s">
        <v>1453</v>
      </c>
      <c r="BD345" t="s">
        <v>1453</v>
      </c>
      <c r="BE345" t="s">
        <v>1453</v>
      </c>
      <c r="BF345" t="s">
        <v>1453</v>
      </c>
      <c r="BG345" t="s">
        <v>1453</v>
      </c>
      <c r="BH345" t="s">
        <v>1453</v>
      </c>
      <c r="BI345" t="s">
        <v>1453</v>
      </c>
      <c r="BJ345" t="s">
        <v>1453</v>
      </c>
      <c r="BK345" t="s">
        <v>1453</v>
      </c>
      <c r="BL345" t="s">
        <v>1453</v>
      </c>
      <c r="BM345" t="s">
        <v>1453</v>
      </c>
      <c r="BN345" t="s">
        <v>1453</v>
      </c>
      <c r="BO345" t="s">
        <v>1453</v>
      </c>
      <c r="BP345" t="s">
        <v>1453</v>
      </c>
      <c r="BQ345" t="s">
        <v>1453</v>
      </c>
      <c r="BR345" t="s">
        <v>1453</v>
      </c>
      <c r="BS345" t="s">
        <v>1453</v>
      </c>
      <c r="BT345" t="s">
        <v>1453</v>
      </c>
      <c r="BU345" t="s">
        <v>1453</v>
      </c>
      <c r="BV345" t="s">
        <v>1453</v>
      </c>
      <c r="BW345" t="s">
        <v>1453</v>
      </c>
      <c r="BX345" t="s">
        <v>1453</v>
      </c>
      <c r="BY345" t="s">
        <v>1453</v>
      </c>
      <c r="BZ345" t="s">
        <v>1453</v>
      </c>
      <c r="CA345" t="s">
        <v>1453</v>
      </c>
      <c r="CB345" t="s">
        <v>1453</v>
      </c>
      <c r="CC345" t="s">
        <v>1453</v>
      </c>
      <c r="CD345" t="s">
        <v>1453</v>
      </c>
      <c r="CE345" t="s">
        <v>1453</v>
      </c>
      <c r="CF345" t="s">
        <v>1453</v>
      </c>
      <c r="CG345" t="s">
        <v>1453</v>
      </c>
      <c r="CH345" t="s">
        <v>1453</v>
      </c>
      <c r="CI345" t="s">
        <v>1453</v>
      </c>
      <c r="CJ345" t="s">
        <v>1453</v>
      </c>
      <c r="CK345" t="s">
        <v>1453</v>
      </c>
      <c r="CL345" t="s">
        <v>1453</v>
      </c>
      <c r="CM345" t="s">
        <v>1453</v>
      </c>
      <c r="CN345" t="s">
        <v>1453</v>
      </c>
      <c r="CO345" t="s">
        <v>1453</v>
      </c>
      <c r="CP345" t="s">
        <v>1453</v>
      </c>
      <c r="CQ345" t="s">
        <v>1453</v>
      </c>
      <c r="CR345" t="s">
        <v>1453</v>
      </c>
      <c r="CS345" t="s">
        <v>1453</v>
      </c>
      <c r="CT345" t="s">
        <v>1453</v>
      </c>
      <c r="CU345" t="s">
        <v>1453</v>
      </c>
      <c r="CV345" t="s">
        <v>1453</v>
      </c>
      <c r="CW345" t="s">
        <v>1453</v>
      </c>
      <c r="CX345" t="s">
        <v>1453</v>
      </c>
      <c r="CY345" t="s">
        <v>1453</v>
      </c>
      <c r="CZ345" t="s">
        <v>1453</v>
      </c>
      <c r="DA345" t="s">
        <v>1453</v>
      </c>
      <c r="DB345" t="s">
        <v>1453</v>
      </c>
      <c r="DD345">
        <f t="shared" si="340"/>
        <v>62</v>
      </c>
      <c r="DE345">
        <f t="shared" si="341"/>
        <v>0</v>
      </c>
      <c r="DF345">
        <f t="shared" si="342"/>
        <v>0</v>
      </c>
      <c r="DG345">
        <f t="shared" si="343"/>
        <v>0</v>
      </c>
      <c r="DH345">
        <f t="shared" si="344"/>
        <v>0</v>
      </c>
      <c r="DJ345">
        <f t="shared" si="345"/>
        <v>27</v>
      </c>
      <c r="DK345">
        <f t="shared" si="346"/>
        <v>2</v>
      </c>
      <c r="DL345">
        <f t="shared" si="347"/>
        <v>0</v>
      </c>
      <c r="DM345">
        <f t="shared" si="348"/>
        <v>0</v>
      </c>
      <c r="DN345">
        <f t="shared" si="349"/>
        <v>2</v>
      </c>
    </row>
    <row r="346" spans="1:118" ht="34" x14ac:dyDescent="0.2">
      <c r="A346" s="41" t="s">
        <v>414</v>
      </c>
      <c r="B346" s="3" t="s">
        <v>1386</v>
      </c>
      <c r="C346" s="51" t="s">
        <v>1463</v>
      </c>
      <c r="D346" s="42"/>
      <c r="E346" s="5" t="s">
        <v>997</v>
      </c>
      <c r="F346" s="5" t="s">
        <v>12</v>
      </c>
      <c r="G346" s="5" t="s">
        <v>17</v>
      </c>
      <c r="H346" s="25"/>
      <c r="I346" s="25" t="s">
        <v>1513</v>
      </c>
      <c r="K346" t="s">
        <v>1453</v>
      </c>
      <c r="L346" t="s">
        <v>1453</v>
      </c>
      <c r="M346" t="s">
        <v>1453</v>
      </c>
      <c r="N346" t="s">
        <v>1454</v>
      </c>
      <c r="O346" t="s">
        <v>1453</v>
      </c>
      <c r="P346" t="s">
        <v>1454</v>
      </c>
      <c r="Q346" t="s">
        <v>1453</v>
      </c>
      <c r="R346" t="s">
        <v>1453</v>
      </c>
      <c r="S346" t="s">
        <v>1453</v>
      </c>
      <c r="T346" t="s">
        <v>1453</v>
      </c>
      <c r="U346" t="s">
        <v>1453</v>
      </c>
      <c r="V346" t="s">
        <v>1453</v>
      </c>
      <c r="W346" t="s">
        <v>1454</v>
      </c>
      <c r="X346" t="s">
        <v>1453</v>
      </c>
      <c r="Y346" t="s">
        <v>1453</v>
      </c>
      <c r="Z346" t="s">
        <v>1453</v>
      </c>
      <c r="AA346" t="s">
        <v>1453</v>
      </c>
      <c r="AB346" t="s">
        <v>1454</v>
      </c>
      <c r="AC346" t="s">
        <v>1453</v>
      </c>
      <c r="AD346" t="s">
        <v>1453</v>
      </c>
      <c r="AE346" t="s">
        <v>1453</v>
      </c>
      <c r="AF346" t="s">
        <v>1453</v>
      </c>
      <c r="AG346" t="s">
        <v>1454</v>
      </c>
      <c r="AH346" t="s">
        <v>1454</v>
      </c>
      <c r="AI346" t="s">
        <v>1453</v>
      </c>
      <c r="AJ346" t="s">
        <v>1453</v>
      </c>
      <c r="AK346" t="s">
        <v>1454</v>
      </c>
      <c r="AL346" t="s">
        <v>1454</v>
      </c>
      <c r="AM346" t="s">
        <v>1453</v>
      </c>
      <c r="AN346" t="s">
        <v>1453</v>
      </c>
      <c r="AO346" t="s">
        <v>1453</v>
      </c>
      <c r="AQ346" t="s">
        <v>1410</v>
      </c>
      <c r="AS346" t="s">
        <v>1454</v>
      </c>
      <c r="AT346" t="s">
        <v>1453</v>
      </c>
      <c r="AU346" t="s">
        <v>1454</v>
      </c>
      <c r="AV346" t="s">
        <v>1454</v>
      </c>
      <c r="AW346" t="s">
        <v>1454</v>
      </c>
      <c r="AX346" t="s">
        <v>1454</v>
      </c>
      <c r="AY346" t="s">
        <v>1453</v>
      </c>
      <c r="AZ346" t="s">
        <v>1453</v>
      </c>
      <c r="BA346" t="s">
        <v>1453</v>
      </c>
      <c r="BB346" t="s">
        <v>1453</v>
      </c>
      <c r="BC346" t="s">
        <v>1453</v>
      </c>
      <c r="BD346" t="s">
        <v>1453</v>
      </c>
      <c r="BE346" t="s">
        <v>1453</v>
      </c>
      <c r="BF346" t="s">
        <v>1453</v>
      </c>
      <c r="BG346" t="s">
        <v>1453</v>
      </c>
      <c r="BH346" t="s">
        <v>1454</v>
      </c>
      <c r="BI346" t="s">
        <v>1453</v>
      </c>
      <c r="BJ346" t="s">
        <v>1454</v>
      </c>
      <c r="BK346" t="s">
        <v>1453</v>
      </c>
      <c r="BL346" t="s">
        <v>1453</v>
      </c>
      <c r="BM346" t="s">
        <v>1453</v>
      </c>
      <c r="BN346" t="s">
        <v>1454</v>
      </c>
      <c r="BO346" t="s">
        <v>1454</v>
      </c>
      <c r="BP346" t="s">
        <v>1454</v>
      </c>
      <c r="BQ346" t="s">
        <v>1453</v>
      </c>
      <c r="BR346" t="s">
        <v>1453</v>
      </c>
      <c r="BS346" t="s">
        <v>1456</v>
      </c>
      <c r="BT346" t="s">
        <v>1454</v>
      </c>
      <c r="BU346" t="s">
        <v>1454</v>
      </c>
      <c r="BV346" t="s">
        <v>1453</v>
      </c>
      <c r="BW346" t="s">
        <v>1453</v>
      </c>
      <c r="BX346" t="s">
        <v>1453</v>
      </c>
      <c r="BY346" t="s">
        <v>1453</v>
      </c>
      <c r="BZ346" t="s">
        <v>1453</v>
      </c>
      <c r="CA346" t="s">
        <v>1453</v>
      </c>
      <c r="CB346" t="s">
        <v>1453</v>
      </c>
      <c r="CC346" t="s">
        <v>1453</v>
      </c>
      <c r="CD346" t="s">
        <v>1454</v>
      </c>
      <c r="CE346" t="s">
        <v>1454</v>
      </c>
      <c r="CF346" t="s">
        <v>1454</v>
      </c>
      <c r="CG346" t="s">
        <v>1453</v>
      </c>
      <c r="CH346" t="s">
        <v>1456</v>
      </c>
      <c r="CI346" t="s">
        <v>1453</v>
      </c>
      <c r="CJ346" t="s">
        <v>1454</v>
      </c>
      <c r="CK346" t="s">
        <v>1453</v>
      </c>
      <c r="CL346" t="s">
        <v>1454</v>
      </c>
      <c r="CM346" t="s">
        <v>1453</v>
      </c>
      <c r="CN346" t="s">
        <v>1453</v>
      </c>
      <c r="CO346" t="s">
        <v>1453</v>
      </c>
      <c r="CP346" t="s">
        <v>1454</v>
      </c>
      <c r="CQ346" t="s">
        <v>1454</v>
      </c>
      <c r="CR346" t="s">
        <v>1454</v>
      </c>
      <c r="CS346" t="s">
        <v>1453</v>
      </c>
      <c r="CT346" t="s">
        <v>1453</v>
      </c>
      <c r="CU346" t="s">
        <v>1454</v>
      </c>
      <c r="CV346" t="s">
        <v>1453</v>
      </c>
      <c r="CW346" t="s">
        <v>1453</v>
      </c>
      <c r="CX346" t="s">
        <v>1454</v>
      </c>
      <c r="CY346" t="s">
        <v>1453</v>
      </c>
      <c r="CZ346" t="s">
        <v>1453</v>
      </c>
      <c r="DA346" t="s">
        <v>1453</v>
      </c>
      <c r="DB346" t="s">
        <v>1453</v>
      </c>
      <c r="DD346">
        <f t="shared" si="340"/>
        <v>38</v>
      </c>
      <c r="DE346">
        <f t="shared" si="341"/>
        <v>22</v>
      </c>
      <c r="DF346">
        <f t="shared" si="342"/>
        <v>2</v>
      </c>
      <c r="DG346">
        <f t="shared" si="343"/>
        <v>0</v>
      </c>
      <c r="DH346">
        <f t="shared" si="344"/>
        <v>0</v>
      </c>
      <c r="DJ346">
        <f t="shared" si="345"/>
        <v>23</v>
      </c>
      <c r="DK346">
        <f t="shared" si="346"/>
        <v>8</v>
      </c>
      <c r="DL346">
        <f t="shared" si="347"/>
        <v>0</v>
      </c>
      <c r="DM346">
        <f t="shared" si="348"/>
        <v>0</v>
      </c>
      <c r="DN346">
        <f t="shared" si="349"/>
        <v>0</v>
      </c>
    </row>
    <row r="347" spans="1:118" ht="34" x14ac:dyDescent="0.2">
      <c r="A347" s="41" t="s">
        <v>415</v>
      </c>
      <c r="B347" s="3" t="s">
        <v>1387</v>
      </c>
      <c r="C347" s="43" t="s">
        <v>1072</v>
      </c>
      <c r="D347" s="42" t="s">
        <v>79</v>
      </c>
      <c r="E347" s="5" t="s">
        <v>1014</v>
      </c>
      <c r="F347" s="5" t="s">
        <v>12</v>
      </c>
      <c r="G347" s="5" t="s">
        <v>85</v>
      </c>
      <c r="H347" s="2"/>
      <c r="I347" s="44" t="s">
        <v>1036</v>
      </c>
      <c r="K347" s="52" t="s">
        <v>1454</v>
      </c>
      <c r="L347" s="52" t="s">
        <v>1454</v>
      </c>
      <c r="M347" s="52" t="s">
        <v>1454</v>
      </c>
      <c r="N347" s="52" t="s">
        <v>1453</v>
      </c>
      <c r="O347" s="52" t="s">
        <v>1454</v>
      </c>
      <c r="P347" s="52" t="s">
        <v>1453</v>
      </c>
      <c r="Q347" s="52" t="s">
        <v>1453</v>
      </c>
      <c r="R347" s="52" t="s">
        <v>1453</v>
      </c>
      <c r="S347" s="52" t="s">
        <v>1453</v>
      </c>
      <c r="T347" s="52" t="s">
        <v>1453</v>
      </c>
      <c r="U347" s="52" t="s">
        <v>1454</v>
      </c>
      <c r="V347" s="52" t="s">
        <v>1454</v>
      </c>
      <c r="W347" s="52" t="s">
        <v>1453</v>
      </c>
      <c r="X347" s="52" t="s">
        <v>1454</v>
      </c>
      <c r="Y347" s="52" t="s">
        <v>1454</v>
      </c>
      <c r="Z347" s="52" t="s">
        <v>1453</v>
      </c>
      <c r="AA347" s="52" t="s">
        <v>1453</v>
      </c>
      <c r="AB347" s="52" t="s">
        <v>1453</v>
      </c>
      <c r="AC347" s="52" t="s">
        <v>1453</v>
      </c>
      <c r="AD347" s="52" t="s">
        <v>1453</v>
      </c>
      <c r="AE347" s="52" t="s">
        <v>1453</v>
      </c>
      <c r="AF347" s="52" t="s">
        <v>1454</v>
      </c>
      <c r="AG347" s="52" t="s">
        <v>1453</v>
      </c>
      <c r="AH347" s="52" t="s">
        <v>1453</v>
      </c>
      <c r="AI347" s="52" t="s">
        <v>1454</v>
      </c>
      <c r="AJ347" s="52" t="s">
        <v>1454</v>
      </c>
      <c r="AK347" s="52" t="s">
        <v>1454</v>
      </c>
      <c r="AL347" s="52" t="s">
        <v>1453</v>
      </c>
      <c r="AM347" s="52" t="s">
        <v>1454</v>
      </c>
      <c r="AN347" s="52" t="s">
        <v>1453</v>
      </c>
      <c r="AO347" s="52" t="s">
        <v>1453</v>
      </c>
      <c r="DD347">
        <f t="shared" si="340"/>
        <v>0</v>
      </c>
      <c r="DE347">
        <f t="shared" si="341"/>
        <v>0</v>
      </c>
      <c r="DF347">
        <f t="shared" si="342"/>
        <v>0</v>
      </c>
      <c r="DG347">
        <f t="shared" si="343"/>
        <v>0</v>
      </c>
      <c r="DH347">
        <f t="shared" si="344"/>
        <v>0</v>
      </c>
      <c r="DJ347">
        <f t="shared" si="345"/>
        <v>18</v>
      </c>
      <c r="DK347">
        <f t="shared" si="346"/>
        <v>13</v>
      </c>
      <c r="DL347">
        <f t="shared" si="347"/>
        <v>0</v>
      </c>
      <c r="DM347">
        <f t="shared" si="348"/>
        <v>0</v>
      </c>
      <c r="DN347">
        <f t="shared" si="349"/>
        <v>0</v>
      </c>
    </row>
    <row r="348" spans="1:118" ht="34" x14ac:dyDescent="0.2">
      <c r="A348" s="41" t="s">
        <v>416</v>
      </c>
      <c r="B348" s="3" t="s">
        <v>1388</v>
      </c>
      <c r="C348" s="43" t="s">
        <v>1072</v>
      </c>
      <c r="D348" s="42" t="s">
        <v>79</v>
      </c>
      <c r="E348" s="5" t="s">
        <v>881</v>
      </c>
      <c r="F348" s="5" t="s">
        <v>12</v>
      </c>
      <c r="G348" s="5" t="s">
        <v>53</v>
      </c>
      <c r="H348" s="2"/>
      <c r="I348" s="44" t="s">
        <v>1049</v>
      </c>
      <c r="K348" s="52" t="s">
        <v>1454</v>
      </c>
      <c r="L348" s="52" t="s">
        <v>1454</v>
      </c>
      <c r="M348" s="52" t="s">
        <v>1453</v>
      </c>
      <c r="N348" s="52" t="s">
        <v>1453</v>
      </c>
      <c r="O348" s="52" t="s">
        <v>1453</v>
      </c>
      <c r="P348" s="52" t="s">
        <v>1453</v>
      </c>
      <c r="Q348" s="52" t="s">
        <v>1453</v>
      </c>
      <c r="R348" s="52" t="s">
        <v>1453</v>
      </c>
      <c r="S348" s="52" t="s">
        <v>1454</v>
      </c>
      <c r="T348" s="52" t="s">
        <v>1453</v>
      </c>
      <c r="U348" s="52" t="s">
        <v>1453</v>
      </c>
      <c r="V348" s="52" t="s">
        <v>1454</v>
      </c>
      <c r="W348" s="52" t="s">
        <v>1453</v>
      </c>
      <c r="X348" s="52" t="s">
        <v>1454</v>
      </c>
      <c r="Y348" s="52" t="s">
        <v>1454</v>
      </c>
      <c r="Z348" s="52" t="s">
        <v>1453</v>
      </c>
      <c r="AA348" s="52" t="s">
        <v>1453</v>
      </c>
      <c r="AB348" s="52" t="s">
        <v>1453</v>
      </c>
      <c r="AC348" s="52" t="s">
        <v>1453</v>
      </c>
      <c r="AD348" s="52" t="s">
        <v>1453</v>
      </c>
      <c r="AE348" s="52" t="s">
        <v>1453</v>
      </c>
      <c r="AF348" s="52" t="s">
        <v>1454</v>
      </c>
      <c r="AG348" s="52" t="s">
        <v>1453</v>
      </c>
      <c r="AH348" s="52" t="s">
        <v>1453</v>
      </c>
      <c r="AI348" s="52" t="s">
        <v>1454</v>
      </c>
      <c r="AJ348" s="52" t="s">
        <v>1454</v>
      </c>
      <c r="AK348" s="52" t="s">
        <v>1454</v>
      </c>
      <c r="AL348" s="52" t="s">
        <v>1453</v>
      </c>
      <c r="AM348" s="52" t="s">
        <v>1454</v>
      </c>
      <c r="AN348" s="52" t="s">
        <v>1453</v>
      </c>
      <c r="AO348" s="52" t="s">
        <v>1453</v>
      </c>
      <c r="DD348">
        <f t="shared" si="340"/>
        <v>0</v>
      </c>
      <c r="DE348">
        <f t="shared" si="341"/>
        <v>0</v>
      </c>
      <c r="DF348">
        <f t="shared" si="342"/>
        <v>0</v>
      </c>
      <c r="DG348">
        <f t="shared" si="343"/>
        <v>0</v>
      </c>
      <c r="DH348">
        <f t="shared" si="344"/>
        <v>0</v>
      </c>
      <c r="DJ348">
        <f t="shared" si="345"/>
        <v>20</v>
      </c>
      <c r="DK348">
        <f t="shared" si="346"/>
        <v>11</v>
      </c>
      <c r="DL348">
        <f t="shared" si="347"/>
        <v>0</v>
      </c>
      <c r="DM348">
        <f t="shared" si="348"/>
        <v>0</v>
      </c>
      <c r="DN348">
        <f t="shared" si="349"/>
        <v>0</v>
      </c>
    </row>
    <row r="349" spans="1:118" ht="34" x14ac:dyDescent="0.2">
      <c r="A349" s="41" t="s">
        <v>418</v>
      </c>
      <c r="B349" s="3" t="s">
        <v>1389</v>
      </c>
      <c r="C349" s="51" t="s">
        <v>1463</v>
      </c>
      <c r="D349" s="42"/>
      <c r="E349" s="5" t="s">
        <v>1011</v>
      </c>
      <c r="F349" s="5" t="s">
        <v>12</v>
      </c>
      <c r="G349" s="5" t="s">
        <v>151</v>
      </c>
      <c r="I349" s="2" t="s">
        <v>1446</v>
      </c>
      <c r="K349" t="s">
        <v>1453</v>
      </c>
      <c r="L349" t="s">
        <v>1453</v>
      </c>
      <c r="M349" t="s">
        <v>1453</v>
      </c>
      <c r="N349" t="s">
        <v>1453</v>
      </c>
      <c r="O349" t="s">
        <v>1453</v>
      </c>
      <c r="P349" t="s">
        <v>1453</v>
      </c>
      <c r="Q349" t="s">
        <v>1453</v>
      </c>
      <c r="R349" t="s">
        <v>1454</v>
      </c>
      <c r="S349" t="s">
        <v>1453</v>
      </c>
      <c r="T349" t="s">
        <v>1453</v>
      </c>
      <c r="U349" t="s">
        <v>1453</v>
      </c>
      <c r="V349" t="s">
        <v>1453</v>
      </c>
      <c r="W349" t="s">
        <v>1453</v>
      </c>
      <c r="X349" t="s">
        <v>1453</v>
      </c>
      <c r="Y349" t="s">
        <v>1453</v>
      </c>
      <c r="Z349" t="s">
        <v>1453</v>
      </c>
      <c r="AA349" t="s">
        <v>1453</v>
      </c>
      <c r="AB349" t="s">
        <v>1453</v>
      </c>
      <c r="AC349" t="s">
        <v>1453</v>
      </c>
      <c r="AD349" t="s">
        <v>1453</v>
      </c>
      <c r="AE349" t="s">
        <v>1453</v>
      </c>
      <c r="AF349" t="s">
        <v>1453</v>
      </c>
      <c r="AG349" t="s">
        <v>1453</v>
      </c>
      <c r="AH349" t="s">
        <v>1453</v>
      </c>
      <c r="AI349" t="s">
        <v>1453</v>
      </c>
      <c r="AJ349" t="s">
        <v>1453</v>
      </c>
      <c r="AK349" t="s">
        <v>1453</v>
      </c>
      <c r="AL349" t="s">
        <v>1453</v>
      </c>
      <c r="AM349" t="s">
        <v>1453</v>
      </c>
      <c r="AN349" t="s">
        <v>1453</v>
      </c>
      <c r="AO349" t="s">
        <v>1453</v>
      </c>
      <c r="AQ349" t="s">
        <v>1562</v>
      </c>
      <c r="AS349" t="s">
        <v>1454</v>
      </c>
      <c r="AT349" t="s">
        <v>1453</v>
      </c>
      <c r="AU349" t="s">
        <v>1453</v>
      </c>
      <c r="AV349" t="s">
        <v>1453</v>
      </c>
      <c r="AW349" t="s">
        <v>1453</v>
      </c>
      <c r="AX349" t="s">
        <v>1454</v>
      </c>
      <c r="AY349" t="s">
        <v>1453</v>
      </c>
      <c r="AZ349" t="s">
        <v>1453</v>
      </c>
      <c r="BA349" t="s">
        <v>1453</v>
      </c>
      <c r="BB349" t="s">
        <v>1453</v>
      </c>
      <c r="BC349" t="s">
        <v>1453</v>
      </c>
      <c r="BD349" t="s">
        <v>1453</v>
      </c>
      <c r="BE349" t="s">
        <v>1453</v>
      </c>
      <c r="BF349" t="s">
        <v>1453</v>
      </c>
      <c r="BG349" t="s">
        <v>1453</v>
      </c>
      <c r="BH349" t="s">
        <v>1453</v>
      </c>
      <c r="BI349" t="s">
        <v>1453</v>
      </c>
      <c r="BJ349" t="s">
        <v>1453</v>
      </c>
      <c r="BK349" t="s">
        <v>1456</v>
      </c>
      <c r="BL349" t="s">
        <v>1453</v>
      </c>
      <c r="BM349" t="s">
        <v>1456</v>
      </c>
      <c r="BN349" t="s">
        <v>1453</v>
      </c>
      <c r="BO349" t="s">
        <v>1454</v>
      </c>
      <c r="BP349" t="s">
        <v>1454</v>
      </c>
      <c r="BQ349" t="s">
        <v>1453</v>
      </c>
      <c r="BR349" t="s">
        <v>1453</v>
      </c>
      <c r="BS349" t="s">
        <v>1453</v>
      </c>
      <c r="BT349" t="s">
        <v>1453</v>
      </c>
      <c r="BU349" t="s">
        <v>1453</v>
      </c>
      <c r="BV349" t="s">
        <v>1453</v>
      </c>
      <c r="BW349" t="s">
        <v>1453</v>
      </c>
      <c r="BX349" t="s">
        <v>1453</v>
      </c>
      <c r="BY349" t="s">
        <v>1453</v>
      </c>
      <c r="BZ349" t="s">
        <v>1453</v>
      </c>
      <c r="CA349" t="s">
        <v>1453</v>
      </c>
      <c r="CB349" t="s">
        <v>1453</v>
      </c>
      <c r="CC349" t="s">
        <v>1453</v>
      </c>
      <c r="CD349" t="s">
        <v>1454</v>
      </c>
      <c r="CE349" t="s">
        <v>1453</v>
      </c>
      <c r="CF349" t="s">
        <v>1454</v>
      </c>
      <c r="CG349" t="s">
        <v>1453</v>
      </c>
      <c r="CH349" t="s">
        <v>1453</v>
      </c>
      <c r="CI349" t="s">
        <v>1453</v>
      </c>
      <c r="CJ349" t="s">
        <v>1453</v>
      </c>
      <c r="CK349" t="s">
        <v>1454</v>
      </c>
      <c r="CL349" t="s">
        <v>1454</v>
      </c>
      <c r="CM349" t="s">
        <v>1453</v>
      </c>
      <c r="CN349" t="s">
        <v>1453</v>
      </c>
      <c r="CO349" t="s">
        <v>1453</v>
      </c>
      <c r="CP349" t="s">
        <v>1454</v>
      </c>
      <c r="CQ349" t="s">
        <v>1454</v>
      </c>
      <c r="CR349" t="s">
        <v>1453</v>
      </c>
      <c r="CS349" t="s">
        <v>1453</v>
      </c>
      <c r="CT349" t="s">
        <v>1453</v>
      </c>
      <c r="CU349" t="s">
        <v>1453</v>
      </c>
      <c r="CV349" t="s">
        <v>1453</v>
      </c>
      <c r="CW349" t="s">
        <v>1453</v>
      </c>
      <c r="CX349" t="s">
        <v>1454</v>
      </c>
      <c r="CY349" t="s">
        <v>1453</v>
      </c>
      <c r="CZ349" t="s">
        <v>1453</v>
      </c>
      <c r="DA349" t="s">
        <v>1453</v>
      </c>
      <c r="DB349" t="s">
        <v>1453</v>
      </c>
      <c r="DD349">
        <f t="shared" si="340"/>
        <v>49</v>
      </c>
      <c r="DE349">
        <f t="shared" si="341"/>
        <v>11</v>
      </c>
      <c r="DF349">
        <f t="shared" si="342"/>
        <v>2</v>
      </c>
      <c r="DG349">
        <f t="shared" si="343"/>
        <v>0</v>
      </c>
      <c r="DH349">
        <f t="shared" si="344"/>
        <v>0</v>
      </c>
      <c r="DJ349">
        <f t="shared" si="345"/>
        <v>30</v>
      </c>
      <c r="DK349">
        <f t="shared" si="346"/>
        <v>1</v>
      </c>
      <c r="DL349">
        <f t="shared" si="347"/>
        <v>0</v>
      </c>
      <c r="DM349">
        <f t="shared" si="348"/>
        <v>0</v>
      </c>
      <c r="DN349">
        <f t="shared" si="349"/>
        <v>0</v>
      </c>
    </row>
    <row r="350" spans="1:118" ht="34" x14ac:dyDescent="0.2">
      <c r="A350" s="41" t="s">
        <v>419</v>
      </c>
      <c r="B350" s="46" t="s">
        <v>1390</v>
      </c>
      <c r="C350" s="43" t="s">
        <v>1430</v>
      </c>
      <c r="D350" s="42" t="s">
        <v>79</v>
      </c>
      <c r="E350" s="5" t="s">
        <v>1019</v>
      </c>
      <c r="F350" s="5" t="s">
        <v>12</v>
      </c>
      <c r="G350" s="5" t="s">
        <v>85</v>
      </c>
      <c r="H350" s="2"/>
      <c r="I350" s="48" t="s">
        <v>1450</v>
      </c>
      <c r="K350" s="52" t="s">
        <v>1454</v>
      </c>
      <c r="L350" s="52" t="s">
        <v>1453</v>
      </c>
      <c r="M350" s="52" t="s">
        <v>1453</v>
      </c>
      <c r="N350" s="52" t="s">
        <v>1453</v>
      </c>
      <c r="O350" s="52" t="s">
        <v>1453</v>
      </c>
      <c r="P350" s="52" t="s">
        <v>1453</v>
      </c>
      <c r="Q350" s="52" t="s">
        <v>1453</v>
      </c>
      <c r="R350" s="52" t="s">
        <v>1454</v>
      </c>
      <c r="S350" s="52" t="s">
        <v>1453</v>
      </c>
      <c r="T350" s="52" t="s">
        <v>1453</v>
      </c>
      <c r="U350" s="52" t="s">
        <v>1453</v>
      </c>
      <c r="V350" s="52" t="s">
        <v>1453</v>
      </c>
      <c r="W350" s="52" t="s">
        <v>1453</v>
      </c>
      <c r="X350" s="52" t="s">
        <v>1453</v>
      </c>
      <c r="Y350" s="52" t="s">
        <v>1453</v>
      </c>
      <c r="Z350" s="52" t="s">
        <v>1453</v>
      </c>
      <c r="AA350" s="52" t="s">
        <v>1453</v>
      </c>
      <c r="AB350" s="52" t="s">
        <v>1453</v>
      </c>
      <c r="AC350" s="52" t="s">
        <v>1453</v>
      </c>
      <c r="AD350" s="52" t="s">
        <v>1453</v>
      </c>
      <c r="AE350" s="52" t="s">
        <v>1454</v>
      </c>
      <c r="AF350" s="52" t="s">
        <v>1453</v>
      </c>
      <c r="AG350" s="52" t="s">
        <v>1453</v>
      </c>
      <c r="AH350" s="52" t="s">
        <v>1453</v>
      </c>
      <c r="AI350" s="52" t="s">
        <v>1453</v>
      </c>
      <c r="AJ350" s="52" t="s">
        <v>1453</v>
      </c>
      <c r="AK350" s="52" t="s">
        <v>1454</v>
      </c>
      <c r="AL350" s="52" t="s">
        <v>1453</v>
      </c>
      <c r="AM350" s="52" t="s">
        <v>1453</v>
      </c>
      <c r="AN350" s="52" t="s">
        <v>1453</v>
      </c>
      <c r="AO350" s="52" t="s">
        <v>1453</v>
      </c>
      <c r="DD350">
        <f t="shared" si="340"/>
        <v>0</v>
      </c>
      <c r="DE350">
        <f t="shared" si="341"/>
        <v>0</v>
      </c>
      <c r="DF350">
        <f t="shared" si="342"/>
        <v>0</v>
      </c>
      <c r="DG350">
        <f t="shared" si="343"/>
        <v>0</v>
      </c>
      <c r="DH350">
        <f t="shared" si="344"/>
        <v>0</v>
      </c>
      <c r="DJ350">
        <f t="shared" si="345"/>
        <v>27</v>
      </c>
      <c r="DK350">
        <f t="shared" si="346"/>
        <v>4</v>
      </c>
      <c r="DL350">
        <f t="shared" si="347"/>
        <v>0</v>
      </c>
      <c r="DM350">
        <f t="shared" si="348"/>
        <v>0</v>
      </c>
      <c r="DN350">
        <f t="shared" si="349"/>
        <v>0</v>
      </c>
    </row>
    <row r="351" spans="1:118" ht="34" x14ac:dyDescent="0.2">
      <c r="A351" s="41" t="s">
        <v>420</v>
      </c>
      <c r="B351" s="3" t="s">
        <v>1391</v>
      </c>
      <c r="C351" s="43" t="s">
        <v>1429</v>
      </c>
      <c r="D351" s="42" t="s">
        <v>21</v>
      </c>
      <c r="E351" s="5" t="s">
        <v>1001</v>
      </c>
      <c r="F351" s="5" t="s">
        <v>12</v>
      </c>
      <c r="G351" s="5" t="s">
        <v>101</v>
      </c>
      <c r="I351" s="2"/>
      <c r="J351" s="2"/>
      <c r="DD351">
        <f t="shared" si="340"/>
        <v>0</v>
      </c>
      <c r="DE351">
        <f t="shared" si="341"/>
        <v>0</v>
      </c>
      <c r="DF351">
        <f t="shared" si="342"/>
        <v>0</v>
      </c>
      <c r="DG351">
        <f t="shared" si="343"/>
        <v>0</v>
      </c>
      <c r="DH351">
        <f t="shared" si="344"/>
        <v>0</v>
      </c>
      <c r="DJ351">
        <f t="shared" si="345"/>
        <v>0</v>
      </c>
      <c r="DK351">
        <f t="shared" si="346"/>
        <v>0</v>
      </c>
      <c r="DL351">
        <f t="shared" si="347"/>
        <v>0</v>
      </c>
      <c r="DM351">
        <f t="shared" si="348"/>
        <v>0</v>
      </c>
      <c r="DN351">
        <f t="shared" si="349"/>
        <v>0</v>
      </c>
    </row>
    <row r="352" spans="1:118" ht="17" x14ac:dyDescent="0.2">
      <c r="A352" s="41" t="s">
        <v>421</v>
      </c>
      <c r="B352" s="46" t="s">
        <v>143</v>
      </c>
      <c r="C352" s="43" t="s">
        <v>1430</v>
      </c>
      <c r="D352" s="42" t="s">
        <v>79</v>
      </c>
      <c r="E352" s="5" t="s">
        <v>1015</v>
      </c>
      <c r="F352" s="5" t="s">
        <v>12</v>
      </c>
      <c r="G352" s="5" t="s">
        <v>85</v>
      </c>
      <c r="H352" s="2"/>
      <c r="I352" s="48" t="s">
        <v>1451</v>
      </c>
      <c r="K352" s="52" t="s">
        <v>1454</v>
      </c>
      <c r="L352" s="52" t="s">
        <v>1453</v>
      </c>
      <c r="M352" s="52" t="s">
        <v>1453</v>
      </c>
      <c r="N352" s="52" t="s">
        <v>1453</v>
      </c>
      <c r="O352" s="52" t="s">
        <v>1453</v>
      </c>
      <c r="P352" s="52" t="s">
        <v>1453</v>
      </c>
      <c r="Q352" s="52" t="s">
        <v>1453</v>
      </c>
      <c r="R352" s="52" t="s">
        <v>1454</v>
      </c>
      <c r="S352" s="52" t="s">
        <v>1453</v>
      </c>
      <c r="T352" s="52" t="s">
        <v>1453</v>
      </c>
      <c r="U352" s="52" t="s">
        <v>1453</v>
      </c>
      <c r="V352" s="52" t="s">
        <v>1453</v>
      </c>
      <c r="W352" s="52" t="s">
        <v>1453</v>
      </c>
      <c r="X352" s="52" t="s">
        <v>1453</v>
      </c>
      <c r="Y352" s="52" t="s">
        <v>1453</v>
      </c>
      <c r="Z352" s="52" t="s">
        <v>1453</v>
      </c>
      <c r="AA352" s="52" t="s">
        <v>1453</v>
      </c>
      <c r="AB352" s="52" t="s">
        <v>1453</v>
      </c>
      <c r="AC352" s="52" t="s">
        <v>1453</v>
      </c>
      <c r="AD352" s="52" t="s">
        <v>1453</v>
      </c>
      <c r="AE352" s="52" t="s">
        <v>1453</v>
      </c>
      <c r="AF352" s="52" t="s">
        <v>1453</v>
      </c>
      <c r="AG352" s="52" t="s">
        <v>1453</v>
      </c>
      <c r="AH352" s="52" t="s">
        <v>1453</v>
      </c>
      <c r="AI352" s="52" t="s">
        <v>1453</v>
      </c>
      <c r="AJ352" s="52" t="s">
        <v>1453</v>
      </c>
      <c r="AK352" s="52" t="s">
        <v>1453</v>
      </c>
      <c r="AL352" s="52" t="s">
        <v>1453</v>
      </c>
      <c r="AM352" s="52" t="s">
        <v>1453</v>
      </c>
      <c r="AN352" s="52" t="s">
        <v>1453</v>
      </c>
      <c r="AO352" s="52" t="s">
        <v>1453</v>
      </c>
      <c r="DD352">
        <f t="shared" si="340"/>
        <v>0</v>
      </c>
      <c r="DE352">
        <f t="shared" si="341"/>
        <v>0</v>
      </c>
      <c r="DF352">
        <f t="shared" si="342"/>
        <v>0</v>
      </c>
      <c r="DG352">
        <f t="shared" si="343"/>
        <v>0</v>
      </c>
      <c r="DH352">
        <f t="shared" si="344"/>
        <v>0</v>
      </c>
      <c r="DJ352">
        <f t="shared" si="345"/>
        <v>29</v>
      </c>
      <c r="DK352">
        <f t="shared" si="346"/>
        <v>2</v>
      </c>
      <c r="DL352">
        <f t="shared" si="347"/>
        <v>0</v>
      </c>
      <c r="DM352">
        <f t="shared" si="348"/>
        <v>0</v>
      </c>
      <c r="DN352">
        <f t="shared" si="349"/>
        <v>0</v>
      </c>
    </row>
    <row r="353" spans="1:118" ht="34" x14ac:dyDescent="0.2">
      <c r="A353" s="41" t="s">
        <v>422</v>
      </c>
      <c r="B353" s="3" t="s">
        <v>1392</v>
      </c>
      <c r="C353" s="43" t="s">
        <v>1072</v>
      </c>
      <c r="D353" s="42" t="s">
        <v>79</v>
      </c>
      <c r="E353" s="5" t="s">
        <v>1015</v>
      </c>
      <c r="F353" s="5" t="s">
        <v>12</v>
      </c>
      <c r="G353" s="5" t="s">
        <v>136</v>
      </c>
      <c r="H353" s="2"/>
      <c r="I353" s="44" t="s">
        <v>1050</v>
      </c>
      <c r="K353" s="52" t="s">
        <v>1454</v>
      </c>
      <c r="L353" s="52" t="s">
        <v>1453</v>
      </c>
      <c r="M353" s="52" t="s">
        <v>1453</v>
      </c>
      <c r="N353" s="52" t="s">
        <v>1454</v>
      </c>
      <c r="O353" s="52" t="s">
        <v>1453</v>
      </c>
      <c r="P353" s="52" t="s">
        <v>1453</v>
      </c>
      <c r="Q353" s="52" t="s">
        <v>1453</v>
      </c>
      <c r="R353" s="52" t="s">
        <v>1453</v>
      </c>
      <c r="S353" s="52" t="s">
        <v>1454</v>
      </c>
      <c r="T353" s="52" t="s">
        <v>1453</v>
      </c>
      <c r="U353" s="52" t="s">
        <v>1454</v>
      </c>
      <c r="V353" s="52" t="s">
        <v>1454</v>
      </c>
      <c r="W353" s="52" t="s">
        <v>1454</v>
      </c>
      <c r="X353" s="52" t="s">
        <v>1454</v>
      </c>
      <c r="Y353" s="52" t="s">
        <v>1454</v>
      </c>
      <c r="Z353" s="52" t="s">
        <v>1453</v>
      </c>
      <c r="AA353" s="52" t="s">
        <v>1453</v>
      </c>
      <c r="AB353" s="52" t="s">
        <v>1453</v>
      </c>
      <c r="AC353" s="52" t="s">
        <v>1453</v>
      </c>
      <c r="AD353" s="52" t="s">
        <v>1453</v>
      </c>
      <c r="AE353" s="52" t="s">
        <v>1453</v>
      </c>
      <c r="AF353" s="52" t="s">
        <v>1454</v>
      </c>
      <c r="AG353" s="52" t="s">
        <v>1454</v>
      </c>
      <c r="AH353" s="52" t="s">
        <v>1454</v>
      </c>
      <c r="AI353" s="52" t="s">
        <v>1454</v>
      </c>
      <c r="AJ353" s="52" t="s">
        <v>1453</v>
      </c>
      <c r="AK353" s="52" t="s">
        <v>1454</v>
      </c>
      <c r="AL353" s="52" t="s">
        <v>1454</v>
      </c>
      <c r="AM353" s="52" t="s">
        <v>1453</v>
      </c>
      <c r="AN353" s="52" t="s">
        <v>1453</v>
      </c>
      <c r="AO353" s="52" t="s">
        <v>1453</v>
      </c>
      <c r="DD353">
        <f t="shared" si="340"/>
        <v>0</v>
      </c>
      <c r="DE353">
        <f t="shared" si="341"/>
        <v>0</v>
      </c>
      <c r="DF353">
        <f t="shared" si="342"/>
        <v>0</v>
      </c>
      <c r="DG353">
        <f t="shared" si="343"/>
        <v>0</v>
      </c>
      <c r="DH353">
        <f t="shared" si="344"/>
        <v>0</v>
      </c>
      <c r="DJ353">
        <f t="shared" si="345"/>
        <v>17</v>
      </c>
      <c r="DK353">
        <f t="shared" si="346"/>
        <v>14</v>
      </c>
      <c r="DL353">
        <f t="shared" si="347"/>
        <v>0</v>
      </c>
      <c r="DM353">
        <f t="shared" si="348"/>
        <v>0</v>
      </c>
      <c r="DN353">
        <f t="shared" si="349"/>
        <v>0</v>
      </c>
    </row>
    <row r="354" spans="1:118" ht="17" x14ac:dyDescent="0.2">
      <c r="A354" s="41" t="s">
        <v>423</v>
      </c>
      <c r="B354" s="3" t="s">
        <v>1393</v>
      </c>
      <c r="C354" s="51" t="s">
        <v>1463</v>
      </c>
      <c r="D354" s="42"/>
      <c r="E354" s="5" t="s">
        <v>1015</v>
      </c>
      <c r="F354" s="5" t="s">
        <v>12</v>
      </c>
      <c r="G354" s="5" t="s">
        <v>23</v>
      </c>
      <c r="H354" s="21"/>
      <c r="I354" s="2" t="s">
        <v>1447</v>
      </c>
      <c r="K354" t="s">
        <v>1453</v>
      </c>
      <c r="L354" t="s">
        <v>1453</v>
      </c>
      <c r="M354" t="s">
        <v>1453</v>
      </c>
      <c r="N354" t="s">
        <v>1453</v>
      </c>
      <c r="O354" t="s">
        <v>1453</v>
      </c>
      <c r="P354" t="s">
        <v>1453</v>
      </c>
      <c r="Q354" t="s">
        <v>1453</v>
      </c>
      <c r="R354" t="s">
        <v>1453</v>
      </c>
      <c r="S354" t="s">
        <v>1453</v>
      </c>
      <c r="T354" t="s">
        <v>1453</v>
      </c>
      <c r="U354" t="s">
        <v>1453</v>
      </c>
      <c r="V354" t="s">
        <v>1453</v>
      </c>
      <c r="W354" t="s">
        <v>1453</v>
      </c>
      <c r="X354" t="s">
        <v>1453</v>
      </c>
      <c r="Y354" t="s">
        <v>1453</v>
      </c>
      <c r="Z354" t="s">
        <v>1453</v>
      </c>
      <c r="AA354" t="s">
        <v>1453</v>
      </c>
      <c r="AB354" t="s">
        <v>1453</v>
      </c>
      <c r="AC354" t="s">
        <v>1453</v>
      </c>
      <c r="AD354" t="s">
        <v>1453</v>
      </c>
      <c r="AE354" t="s">
        <v>1453</v>
      </c>
      <c r="AF354" t="s">
        <v>1453</v>
      </c>
      <c r="AG354" t="s">
        <v>1453</v>
      </c>
      <c r="AH354" t="s">
        <v>1453</v>
      </c>
      <c r="AI354" t="s">
        <v>1453</v>
      </c>
      <c r="AJ354" t="s">
        <v>1453</v>
      </c>
      <c r="AK354" t="s">
        <v>1453</v>
      </c>
      <c r="AL354" t="s">
        <v>1453</v>
      </c>
      <c r="AM354" t="s">
        <v>1453</v>
      </c>
      <c r="AN354" t="s">
        <v>1453</v>
      </c>
      <c r="AO354" t="s">
        <v>1453</v>
      </c>
      <c r="AQ354" t="s">
        <v>1479</v>
      </c>
      <c r="AS354" t="s">
        <v>1453</v>
      </c>
      <c r="AT354" t="s">
        <v>1453</v>
      </c>
      <c r="AU354" t="s">
        <v>1453</v>
      </c>
      <c r="AV354" t="s">
        <v>1453</v>
      </c>
      <c r="AW354" t="s">
        <v>1453</v>
      </c>
      <c r="AX354" t="s">
        <v>1453</v>
      </c>
      <c r="AY354" t="s">
        <v>1453</v>
      </c>
      <c r="AZ354" t="s">
        <v>1453</v>
      </c>
      <c r="BA354" t="s">
        <v>1453</v>
      </c>
      <c r="BB354" t="s">
        <v>1453</v>
      </c>
      <c r="BC354" t="s">
        <v>1453</v>
      </c>
      <c r="BD354" t="s">
        <v>1453</v>
      </c>
      <c r="BE354" t="s">
        <v>1453</v>
      </c>
      <c r="BF354" t="s">
        <v>1453</v>
      </c>
      <c r="BG354" t="s">
        <v>1453</v>
      </c>
      <c r="BH354" t="s">
        <v>1453</v>
      </c>
      <c r="BI354" t="s">
        <v>1453</v>
      </c>
      <c r="BJ354" t="s">
        <v>1453</v>
      </c>
      <c r="BK354" t="s">
        <v>1453</v>
      </c>
      <c r="BL354" t="s">
        <v>1453</v>
      </c>
      <c r="BM354" t="s">
        <v>1453</v>
      </c>
      <c r="BN354" t="s">
        <v>1453</v>
      </c>
      <c r="BO354" t="s">
        <v>1453</v>
      </c>
      <c r="BP354" t="s">
        <v>1453</v>
      </c>
      <c r="BQ354" t="s">
        <v>1454</v>
      </c>
      <c r="BR354" t="s">
        <v>1453</v>
      </c>
      <c r="BS354" t="s">
        <v>1453</v>
      </c>
      <c r="BT354" t="s">
        <v>1453</v>
      </c>
      <c r="BU354" t="s">
        <v>1453</v>
      </c>
      <c r="BV354" t="s">
        <v>1453</v>
      </c>
      <c r="BW354" t="s">
        <v>1453</v>
      </c>
      <c r="BX354" t="s">
        <v>1453</v>
      </c>
      <c r="BY354" t="s">
        <v>1453</v>
      </c>
      <c r="BZ354" t="s">
        <v>1453</v>
      </c>
      <c r="CA354" t="s">
        <v>1453</v>
      </c>
      <c r="CB354" t="s">
        <v>1453</v>
      </c>
      <c r="CC354" t="s">
        <v>1453</v>
      </c>
      <c r="CD354" t="s">
        <v>1453</v>
      </c>
      <c r="CE354" t="s">
        <v>1453</v>
      </c>
      <c r="CF354" t="s">
        <v>1453</v>
      </c>
      <c r="CG354" t="s">
        <v>1453</v>
      </c>
      <c r="CH354" t="s">
        <v>1453</v>
      </c>
      <c r="CI354" t="s">
        <v>1453</v>
      </c>
      <c r="CJ354" t="s">
        <v>1453</v>
      </c>
      <c r="CK354" t="s">
        <v>1453</v>
      </c>
      <c r="CL354" t="s">
        <v>1453</v>
      </c>
      <c r="CM354" t="s">
        <v>1453</v>
      </c>
      <c r="CN354" t="s">
        <v>1453</v>
      </c>
      <c r="CO354" t="s">
        <v>1453</v>
      </c>
      <c r="CP354" t="s">
        <v>1453</v>
      </c>
      <c r="CQ354" t="s">
        <v>1453</v>
      </c>
      <c r="CR354" t="s">
        <v>1453</v>
      </c>
      <c r="CS354" t="s">
        <v>1453</v>
      </c>
      <c r="CT354" t="s">
        <v>1453</v>
      </c>
      <c r="CU354" t="s">
        <v>1453</v>
      </c>
      <c r="CV354" t="s">
        <v>1453</v>
      </c>
      <c r="CW354" t="s">
        <v>1453</v>
      </c>
      <c r="CX354" t="s">
        <v>1453</v>
      </c>
      <c r="CY354" t="s">
        <v>1453</v>
      </c>
      <c r="CZ354" t="s">
        <v>1453</v>
      </c>
      <c r="DA354" t="s">
        <v>1453</v>
      </c>
      <c r="DB354" t="s">
        <v>1453</v>
      </c>
      <c r="DD354">
        <f t="shared" si="340"/>
        <v>61</v>
      </c>
      <c r="DE354">
        <f t="shared" si="341"/>
        <v>1</v>
      </c>
      <c r="DF354">
        <f t="shared" si="342"/>
        <v>0</v>
      </c>
      <c r="DG354">
        <f t="shared" si="343"/>
        <v>0</v>
      </c>
      <c r="DH354">
        <f t="shared" si="344"/>
        <v>0</v>
      </c>
      <c r="DJ354">
        <f t="shared" si="345"/>
        <v>31</v>
      </c>
      <c r="DK354">
        <f t="shared" si="346"/>
        <v>0</v>
      </c>
      <c r="DL354">
        <f t="shared" si="347"/>
        <v>0</v>
      </c>
      <c r="DM354">
        <f t="shared" si="348"/>
        <v>0</v>
      </c>
      <c r="DN354">
        <f t="shared" si="349"/>
        <v>0</v>
      </c>
    </row>
    <row r="355" spans="1:118" ht="34" x14ac:dyDescent="0.2">
      <c r="A355" s="41" t="s">
        <v>424</v>
      </c>
      <c r="B355" s="3" t="s">
        <v>1394</v>
      </c>
      <c r="C355" s="43" t="s">
        <v>1072</v>
      </c>
      <c r="D355" s="42" t="s">
        <v>79</v>
      </c>
      <c r="E355" s="5" t="s">
        <v>1011</v>
      </c>
      <c r="F355" s="5" t="s">
        <v>12</v>
      </c>
      <c r="G355" s="5" t="s">
        <v>101</v>
      </c>
      <c r="H355" s="2"/>
      <c r="I355" s="44" t="s">
        <v>1050</v>
      </c>
      <c r="K355" s="52" t="s">
        <v>1453</v>
      </c>
      <c r="L355" s="52" t="s">
        <v>1453</v>
      </c>
      <c r="M355" s="52" t="s">
        <v>1454</v>
      </c>
      <c r="N355" s="52" t="s">
        <v>1453</v>
      </c>
      <c r="O355" s="52" t="s">
        <v>1453</v>
      </c>
      <c r="P355" s="52" t="s">
        <v>1453</v>
      </c>
      <c r="Q355" s="52" t="s">
        <v>1454</v>
      </c>
      <c r="R355" s="52" t="s">
        <v>1454</v>
      </c>
      <c r="S355" s="52" t="s">
        <v>1454</v>
      </c>
      <c r="T355" s="52" t="s">
        <v>1453</v>
      </c>
      <c r="U355" s="52" t="s">
        <v>1453</v>
      </c>
      <c r="V355" s="52" t="s">
        <v>1454</v>
      </c>
      <c r="W355" s="52" t="s">
        <v>1454</v>
      </c>
      <c r="X355" s="52" t="s">
        <v>1453</v>
      </c>
      <c r="Y355" s="52" t="s">
        <v>1454</v>
      </c>
      <c r="Z355" s="52" t="s">
        <v>1453</v>
      </c>
      <c r="AA355" s="52" t="s">
        <v>1453</v>
      </c>
      <c r="AB355" s="52" t="s">
        <v>1453</v>
      </c>
      <c r="AC355" s="52" t="s">
        <v>1453</v>
      </c>
      <c r="AD355" s="52" t="s">
        <v>1453</v>
      </c>
      <c r="AE355" s="52" t="s">
        <v>1453</v>
      </c>
      <c r="AF355" s="52" t="s">
        <v>1454</v>
      </c>
      <c r="AG355" s="52" t="s">
        <v>1454</v>
      </c>
      <c r="AH355" s="52" t="s">
        <v>1453</v>
      </c>
      <c r="AI355" s="52" t="s">
        <v>1454</v>
      </c>
      <c r="AJ355" s="52" t="s">
        <v>1454</v>
      </c>
      <c r="AK355" s="52" t="s">
        <v>1454</v>
      </c>
      <c r="AL355" s="52" t="s">
        <v>1454</v>
      </c>
      <c r="AM355" s="52" t="s">
        <v>1454</v>
      </c>
      <c r="AN355" s="52" t="s">
        <v>1453</v>
      </c>
      <c r="AO355" s="52" t="s">
        <v>1453</v>
      </c>
      <c r="AQ355" s="8"/>
      <c r="AR355" s="8"/>
      <c r="DD355">
        <f t="shared" si="340"/>
        <v>0</v>
      </c>
      <c r="DE355">
        <f t="shared" si="341"/>
        <v>0</v>
      </c>
      <c r="DF355">
        <f t="shared" si="342"/>
        <v>0</v>
      </c>
      <c r="DG355">
        <f t="shared" si="343"/>
        <v>0</v>
      </c>
      <c r="DH355">
        <f t="shared" si="344"/>
        <v>0</v>
      </c>
      <c r="DJ355">
        <f t="shared" si="345"/>
        <v>17</v>
      </c>
      <c r="DK355">
        <f t="shared" si="346"/>
        <v>14</v>
      </c>
      <c r="DL355">
        <f t="shared" si="347"/>
        <v>0</v>
      </c>
      <c r="DM355">
        <f t="shared" si="348"/>
        <v>0</v>
      </c>
      <c r="DN355">
        <f t="shared" si="349"/>
        <v>0</v>
      </c>
    </row>
    <row r="356" spans="1:118" ht="34" x14ac:dyDescent="0.2">
      <c r="A356" s="41" t="s">
        <v>425</v>
      </c>
      <c r="B356" s="3" t="s">
        <v>1395</v>
      </c>
      <c r="C356" s="51" t="s">
        <v>1463</v>
      </c>
      <c r="D356" s="42"/>
      <c r="E356" s="5" t="s">
        <v>1006</v>
      </c>
      <c r="F356" s="5" t="s">
        <v>12</v>
      </c>
      <c r="G356" s="5" t="s">
        <v>237</v>
      </c>
      <c r="H356" s="21"/>
      <c r="I356" s="2" t="s">
        <v>1539</v>
      </c>
      <c r="K356" t="s">
        <v>1453</v>
      </c>
      <c r="L356" t="s">
        <v>1453</v>
      </c>
      <c r="M356" t="s">
        <v>1453</v>
      </c>
      <c r="N356" t="s">
        <v>1453</v>
      </c>
      <c r="O356" t="s">
        <v>1453</v>
      </c>
      <c r="P356" t="s">
        <v>1453</v>
      </c>
      <c r="Q356" t="s">
        <v>1453</v>
      </c>
      <c r="R356" t="s">
        <v>1453</v>
      </c>
      <c r="S356" t="s">
        <v>1453</v>
      </c>
      <c r="T356" t="s">
        <v>1453</v>
      </c>
      <c r="U356" t="s">
        <v>1453</v>
      </c>
      <c r="V356" t="s">
        <v>1456</v>
      </c>
      <c r="W356" t="s">
        <v>1454</v>
      </c>
      <c r="X356" t="s">
        <v>1453</v>
      </c>
      <c r="Y356" t="s">
        <v>1453</v>
      </c>
      <c r="Z356" t="s">
        <v>1453</v>
      </c>
      <c r="AA356" t="s">
        <v>1454</v>
      </c>
      <c r="AB356" t="s">
        <v>1454</v>
      </c>
      <c r="AC356" t="s">
        <v>1453</v>
      </c>
      <c r="AD356" t="s">
        <v>1453</v>
      </c>
      <c r="AE356" t="s">
        <v>1453</v>
      </c>
      <c r="AF356" t="s">
        <v>1453</v>
      </c>
      <c r="AG356" t="s">
        <v>1454</v>
      </c>
      <c r="AH356" t="s">
        <v>1454</v>
      </c>
      <c r="AI356" t="s">
        <v>1453</v>
      </c>
      <c r="AJ356" t="s">
        <v>1453</v>
      </c>
      <c r="AK356" t="s">
        <v>1453</v>
      </c>
      <c r="AL356" t="s">
        <v>1454</v>
      </c>
      <c r="AM356" t="s">
        <v>1453</v>
      </c>
      <c r="AN356" t="s">
        <v>1454</v>
      </c>
      <c r="AO356" t="s">
        <v>1454</v>
      </c>
      <c r="AQ356" t="s">
        <v>1549</v>
      </c>
      <c r="AS356" t="s">
        <v>1453</v>
      </c>
      <c r="AT356" t="s">
        <v>1453</v>
      </c>
      <c r="AU356" t="s">
        <v>1453</v>
      </c>
      <c r="AV356" t="s">
        <v>1453</v>
      </c>
      <c r="AW356" t="s">
        <v>1453</v>
      </c>
      <c r="AX356" t="s">
        <v>1453</v>
      </c>
      <c r="AY356" t="s">
        <v>1453</v>
      </c>
      <c r="AZ356" t="s">
        <v>1453</v>
      </c>
      <c r="BA356" t="s">
        <v>1453</v>
      </c>
      <c r="BB356" t="s">
        <v>1453</v>
      </c>
      <c r="BC356" t="s">
        <v>1453</v>
      </c>
      <c r="BD356" t="s">
        <v>1453</v>
      </c>
      <c r="BE356" t="s">
        <v>1453</v>
      </c>
      <c r="BF356" t="s">
        <v>1453</v>
      </c>
      <c r="BG356" t="s">
        <v>1453</v>
      </c>
      <c r="BH356" t="s">
        <v>1453</v>
      </c>
      <c r="BI356" t="s">
        <v>1453</v>
      </c>
      <c r="BJ356" t="s">
        <v>1454</v>
      </c>
      <c r="BK356" t="s">
        <v>1453</v>
      </c>
      <c r="BL356" t="s">
        <v>1454</v>
      </c>
      <c r="BM356" t="s">
        <v>1453</v>
      </c>
      <c r="BN356" t="s">
        <v>1454</v>
      </c>
      <c r="BO356" t="s">
        <v>1454</v>
      </c>
      <c r="BP356" t="s">
        <v>1453</v>
      </c>
      <c r="BQ356" t="s">
        <v>1453</v>
      </c>
      <c r="BR356" t="s">
        <v>1453</v>
      </c>
      <c r="BS356" t="s">
        <v>1453</v>
      </c>
      <c r="BT356" t="s">
        <v>1454</v>
      </c>
      <c r="BU356" t="s">
        <v>1453</v>
      </c>
      <c r="BV356" t="s">
        <v>1453</v>
      </c>
      <c r="BW356" t="s">
        <v>1453</v>
      </c>
      <c r="BX356" t="s">
        <v>1453</v>
      </c>
      <c r="BY356" t="s">
        <v>1453</v>
      </c>
      <c r="BZ356" t="s">
        <v>1453</v>
      </c>
      <c r="CA356" t="s">
        <v>1453</v>
      </c>
      <c r="CB356" t="s">
        <v>1453</v>
      </c>
      <c r="CC356" t="s">
        <v>1453</v>
      </c>
      <c r="CD356" t="s">
        <v>1454</v>
      </c>
      <c r="CE356" t="s">
        <v>1454</v>
      </c>
      <c r="CF356" t="s">
        <v>1454</v>
      </c>
      <c r="CG356" t="s">
        <v>1453</v>
      </c>
      <c r="CH356" t="s">
        <v>1453</v>
      </c>
      <c r="CI356" t="s">
        <v>1453</v>
      </c>
      <c r="CJ356" t="s">
        <v>1453</v>
      </c>
      <c r="CK356" t="s">
        <v>1453</v>
      </c>
      <c r="CL356" t="s">
        <v>1453</v>
      </c>
      <c r="CM356" t="s">
        <v>1453</v>
      </c>
      <c r="CN356" t="s">
        <v>1453</v>
      </c>
      <c r="CO356" t="s">
        <v>1453</v>
      </c>
      <c r="CP356" t="s">
        <v>1454</v>
      </c>
      <c r="CQ356" t="s">
        <v>1454</v>
      </c>
      <c r="CR356" t="s">
        <v>1453</v>
      </c>
      <c r="CS356" t="s">
        <v>1453</v>
      </c>
      <c r="CT356" t="s">
        <v>1453</v>
      </c>
      <c r="CU356" t="s">
        <v>1454</v>
      </c>
      <c r="CV356" t="s">
        <v>1453</v>
      </c>
      <c r="CW356" t="s">
        <v>1453</v>
      </c>
      <c r="CX356" t="s">
        <v>1453</v>
      </c>
      <c r="CY356" t="s">
        <v>1453</v>
      </c>
      <c r="CZ356" t="s">
        <v>1453</v>
      </c>
      <c r="DA356" t="s">
        <v>1453</v>
      </c>
      <c r="DB356" t="s">
        <v>1453</v>
      </c>
      <c r="DD356">
        <f t="shared" si="340"/>
        <v>51</v>
      </c>
      <c r="DE356">
        <f t="shared" si="341"/>
        <v>11</v>
      </c>
      <c r="DF356">
        <f t="shared" si="342"/>
        <v>0</v>
      </c>
      <c r="DG356">
        <f t="shared" si="343"/>
        <v>0</v>
      </c>
      <c r="DH356">
        <f t="shared" si="344"/>
        <v>0</v>
      </c>
      <c r="DJ356">
        <f t="shared" si="345"/>
        <v>22</v>
      </c>
      <c r="DK356">
        <f t="shared" si="346"/>
        <v>8</v>
      </c>
      <c r="DL356">
        <f t="shared" si="347"/>
        <v>1</v>
      </c>
      <c r="DM356">
        <f t="shared" si="348"/>
        <v>0</v>
      </c>
      <c r="DN356">
        <f t="shared" si="349"/>
        <v>0</v>
      </c>
    </row>
    <row r="357" spans="1:118" ht="34" x14ac:dyDescent="0.2">
      <c r="A357" s="41" t="s">
        <v>426</v>
      </c>
      <c r="B357" s="46" t="s">
        <v>1396</v>
      </c>
      <c r="C357" s="43" t="s">
        <v>1430</v>
      </c>
      <c r="D357" s="42" t="s">
        <v>79</v>
      </c>
      <c r="E357" s="5" t="s">
        <v>1005</v>
      </c>
      <c r="F357" s="5" t="s">
        <v>12</v>
      </c>
      <c r="G357" s="5" t="s">
        <v>85</v>
      </c>
      <c r="H357" s="2"/>
      <c r="I357" s="2" t="s">
        <v>1451</v>
      </c>
      <c r="J357" s="2"/>
      <c r="K357" s="52" t="s">
        <v>1453</v>
      </c>
      <c r="L357" s="52" t="s">
        <v>1453</v>
      </c>
      <c r="M357" s="52" t="s">
        <v>1453</v>
      </c>
      <c r="N357" s="52" t="s">
        <v>1453</v>
      </c>
      <c r="O357" s="52" t="s">
        <v>1453</v>
      </c>
      <c r="P357" s="52" t="s">
        <v>1453</v>
      </c>
      <c r="Q357" s="52" t="s">
        <v>1453</v>
      </c>
      <c r="R357" s="52" t="s">
        <v>1454</v>
      </c>
      <c r="S357" s="52" t="s">
        <v>1453</v>
      </c>
      <c r="T357" s="52" t="s">
        <v>1453</v>
      </c>
      <c r="U357" s="52" t="s">
        <v>1453</v>
      </c>
      <c r="V357" s="52" t="s">
        <v>1453</v>
      </c>
      <c r="W357" s="52" t="s">
        <v>1453</v>
      </c>
      <c r="X357" s="52" t="s">
        <v>1453</v>
      </c>
      <c r="Y357" s="52" t="s">
        <v>1453</v>
      </c>
      <c r="Z357" s="52" t="s">
        <v>1453</v>
      </c>
      <c r="AA357" s="52" t="s">
        <v>1453</v>
      </c>
      <c r="AB357" s="52" t="s">
        <v>1453</v>
      </c>
      <c r="AC357" s="52" t="s">
        <v>1453</v>
      </c>
      <c r="AD357" s="52" t="s">
        <v>1453</v>
      </c>
      <c r="AE357" s="52" t="s">
        <v>1453</v>
      </c>
      <c r="AF357" s="52" t="s">
        <v>1453</v>
      </c>
      <c r="AG357" s="52" t="s">
        <v>1453</v>
      </c>
      <c r="AH357" s="52" t="s">
        <v>1453</v>
      </c>
      <c r="AI357" s="52" t="s">
        <v>1453</v>
      </c>
      <c r="AJ357" s="52" t="s">
        <v>1453</v>
      </c>
      <c r="AK357" s="52" t="s">
        <v>1454</v>
      </c>
      <c r="AL357" s="52" t="s">
        <v>1453</v>
      </c>
      <c r="AM357" s="52" t="s">
        <v>1453</v>
      </c>
      <c r="AN357" s="52" t="s">
        <v>1453</v>
      </c>
      <c r="AO357" s="52" t="s">
        <v>1453</v>
      </c>
      <c r="AQ357" s="33"/>
      <c r="DD357">
        <f t="shared" si="340"/>
        <v>0</v>
      </c>
      <c r="DE357">
        <f t="shared" si="341"/>
        <v>0</v>
      </c>
      <c r="DF357">
        <f t="shared" si="342"/>
        <v>0</v>
      </c>
      <c r="DG357">
        <f t="shared" si="343"/>
        <v>0</v>
      </c>
      <c r="DH357">
        <f t="shared" si="344"/>
        <v>0</v>
      </c>
      <c r="DJ357">
        <f t="shared" si="345"/>
        <v>29</v>
      </c>
      <c r="DK357">
        <f t="shared" si="346"/>
        <v>2</v>
      </c>
      <c r="DL357">
        <f t="shared" si="347"/>
        <v>0</v>
      </c>
      <c r="DM357">
        <f t="shared" si="348"/>
        <v>0</v>
      </c>
      <c r="DN357">
        <f t="shared" si="349"/>
        <v>0</v>
      </c>
    </row>
    <row r="358" spans="1:118" ht="17" x14ac:dyDescent="0.2">
      <c r="A358" s="41" t="s">
        <v>427</v>
      </c>
      <c r="B358" s="3" t="s">
        <v>1397</v>
      </c>
      <c r="C358" s="43" t="s">
        <v>1072</v>
      </c>
      <c r="D358" s="42" t="s">
        <v>79</v>
      </c>
      <c r="E358" s="5" t="s">
        <v>1008</v>
      </c>
      <c r="F358" s="5" t="s">
        <v>12</v>
      </c>
      <c r="G358" s="5" t="s">
        <v>85</v>
      </c>
      <c r="H358" s="2"/>
      <c r="I358" s="44" t="s">
        <v>1054</v>
      </c>
      <c r="K358" s="52" t="s">
        <v>1454</v>
      </c>
      <c r="L358" s="52" t="s">
        <v>1454</v>
      </c>
      <c r="M358" s="52" t="s">
        <v>1454</v>
      </c>
      <c r="N358" s="52" t="s">
        <v>1453</v>
      </c>
      <c r="O358" s="52" t="s">
        <v>1453</v>
      </c>
      <c r="P358" s="52" t="s">
        <v>1453</v>
      </c>
      <c r="Q358" s="52" t="s">
        <v>1454</v>
      </c>
      <c r="R358" s="52" t="s">
        <v>1454</v>
      </c>
      <c r="S358" s="52" t="s">
        <v>1454</v>
      </c>
      <c r="T358" s="52" t="s">
        <v>1454</v>
      </c>
      <c r="U358" s="52" t="s">
        <v>1454</v>
      </c>
      <c r="V358" s="52" t="s">
        <v>1453</v>
      </c>
      <c r="W358" s="52" t="s">
        <v>1453</v>
      </c>
      <c r="X358" s="52" t="s">
        <v>1454</v>
      </c>
      <c r="Y358" s="52" t="s">
        <v>1454</v>
      </c>
      <c r="Z358" s="52" t="s">
        <v>1454</v>
      </c>
      <c r="AA358" s="52" t="s">
        <v>1453</v>
      </c>
      <c r="AB358" s="52" t="s">
        <v>1453</v>
      </c>
      <c r="AC358" s="52" t="s">
        <v>1453</v>
      </c>
      <c r="AD358" s="52" t="s">
        <v>1456</v>
      </c>
      <c r="AE358" s="52" t="s">
        <v>1454</v>
      </c>
      <c r="AF358" s="52" t="s">
        <v>1454</v>
      </c>
      <c r="AG358" s="52" t="s">
        <v>1453</v>
      </c>
      <c r="AH358" s="52" t="s">
        <v>1453</v>
      </c>
      <c r="AI358" s="52" t="s">
        <v>1454</v>
      </c>
      <c r="AJ358" s="52" t="s">
        <v>1453</v>
      </c>
      <c r="AK358" s="52" t="s">
        <v>1453</v>
      </c>
      <c r="AL358" s="52" t="s">
        <v>1453</v>
      </c>
      <c r="AM358" s="52" t="s">
        <v>1453</v>
      </c>
      <c r="AN358" s="52" t="s">
        <v>1453</v>
      </c>
      <c r="AO358" s="52" t="s">
        <v>1453</v>
      </c>
      <c r="AQ358" s="8"/>
      <c r="AR358" s="8"/>
      <c r="DD358">
        <f t="shared" si="340"/>
        <v>0</v>
      </c>
      <c r="DE358">
        <f t="shared" si="341"/>
        <v>0</v>
      </c>
      <c r="DF358">
        <f t="shared" si="342"/>
        <v>0</v>
      </c>
      <c r="DG358">
        <f t="shared" si="343"/>
        <v>0</v>
      </c>
      <c r="DH358">
        <f t="shared" si="344"/>
        <v>0</v>
      </c>
      <c r="DJ358">
        <f t="shared" si="345"/>
        <v>16</v>
      </c>
      <c r="DK358">
        <f t="shared" si="346"/>
        <v>14</v>
      </c>
      <c r="DL358">
        <f t="shared" si="347"/>
        <v>1</v>
      </c>
      <c r="DM358">
        <f t="shared" si="348"/>
        <v>0</v>
      </c>
      <c r="DN358">
        <f t="shared" si="349"/>
        <v>0</v>
      </c>
    </row>
    <row r="359" spans="1:118" ht="34" x14ac:dyDescent="0.2">
      <c r="A359" s="41" t="s">
        <v>428</v>
      </c>
      <c r="B359" s="3" t="s">
        <v>1398</v>
      </c>
      <c r="C359" s="43" t="s">
        <v>1053</v>
      </c>
      <c r="D359" s="42" t="s">
        <v>21</v>
      </c>
      <c r="E359" s="5" t="s">
        <v>1005</v>
      </c>
      <c r="F359" s="5" t="s">
        <v>12</v>
      </c>
      <c r="G359" s="5" t="s">
        <v>53</v>
      </c>
      <c r="I359" s="21"/>
      <c r="J359" s="2"/>
      <c r="DD359">
        <f t="shared" si="340"/>
        <v>0</v>
      </c>
      <c r="DE359">
        <f t="shared" si="341"/>
        <v>0</v>
      </c>
      <c r="DF359">
        <f t="shared" si="342"/>
        <v>0</v>
      </c>
      <c r="DG359">
        <f t="shared" si="343"/>
        <v>0</v>
      </c>
      <c r="DH359">
        <f t="shared" si="344"/>
        <v>0</v>
      </c>
      <c r="DJ359">
        <f t="shared" si="345"/>
        <v>0</v>
      </c>
      <c r="DK359">
        <f t="shared" si="346"/>
        <v>0</v>
      </c>
      <c r="DL359">
        <f t="shared" si="347"/>
        <v>0</v>
      </c>
      <c r="DM359">
        <f t="shared" si="348"/>
        <v>0</v>
      </c>
      <c r="DN359">
        <f t="shared" si="349"/>
        <v>0</v>
      </c>
    </row>
    <row r="360" spans="1:118" ht="17" x14ac:dyDescent="0.2">
      <c r="A360" s="41" t="s">
        <v>429</v>
      </c>
      <c r="B360" s="3" t="s">
        <v>1399</v>
      </c>
      <c r="C360" s="43" t="s">
        <v>1190</v>
      </c>
      <c r="D360" s="42" t="s">
        <v>79</v>
      </c>
      <c r="E360" s="5" t="s">
        <v>1023</v>
      </c>
      <c r="F360" s="5" t="s">
        <v>12</v>
      </c>
      <c r="G360" s="5" t="s">
        <v>46</v>
      </c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Q360" s="33"/>
    </row>
    <row r="361" spans="1:118" ht="34" x14ac:dyDescent="0.2">
      <c r="A361" s="41" t="s">
        <v>430</v>
      </c>
      <c r="B361" s="3" t="s">
        <v>1400</v>
      </c>
      <c r="C361" s="43" t="s">
        <v>1518</v>
      </c>
      <c r="D361" s="42" t="s">
        <v>21</v>
      </c>
      <c r="E361" s="5" t="s">
        <v>999</v>
      </c>
      <c r="F361" s="5" t="s">
        <v>12</v>
      </c>
      <c r="G361" s="5" t="s">
        <v>101</v>
      </c>
      <c r="I361" s="34"/>
    </row>
    <row r="362" spans="1:118" ht="34" x14ac:dyDescent="0.2">
      <c r="A362" s="41" t="s">
        <v>431</v>
      </c>
      <c r="B362" s="3" t="s">
        <v>1401</v>
      </c>
      <c r="C362" s="43" t="s">
        <v>1518</v>
      </c>
      <c r="D362" s="42" t="s">
        <v>21</v>
      </c>
      <c r="E362" s="5" t="s">
        <v>1016</v>
      </c>
      <c r="F362" s="5" t="s">
        <v>12</v>
      </c>
      <c r="G362" s="5" t="s">
        <v>80</v>
      </c>
      <c r="AQ362" s="8"/>
      <c r="AR362" s="8"/>
    </row>
    <row r="363" spans="1:118" ht="34" x14ac:dyDescent="0.2">
      <c r="A363" s="41" t="s">
        <v>432</v>
      </c>
      <c r="B363" s="3" t="s">
        <v>1402</v>
      </c>
      <c r="C363" s="43" t="s">
        <v>1550</v>
      </c>
      <c r="D363" s="42" t="s">
        <v>21</v>
      </c>
      <c r="E363" s="5" t="s">
        <v>1016</v>
      </c>
      <c r="F363" s="5" t="s">
        <v>12</v>
      </c>
      <c r="G363" s="5" t="s">
        <v>46</v>
      </c>
      <c r="H363" s="2"/>
      <c r="I363" s="2" t="s">
        <v>1563</v>
      </c>
      <c r="K363" t="s">
        <v>1454</v>
      </c>
      <c r="L363" t="s">
        <v>1454</v>
      </c>
      <c r="M363" t="s">
        <v>1454</v>
      </c>
      <c r="N363" t="s">
        <v>1454</v>
      </c>
      <c r="O363" t="s">
        <v>1454</v>
      </c>
      <c r="P363" t="s">
        <v>1454</v>
      </c>
      <c r="Q363" t="s">
        <v>1454</v>
      </c>
      <c r="R363" t="s">
        <v>1454</v>
      </c>
      <c r="S363" t="s">
        <v>1454</v>
      </c>
      <c r="T363" t="s">
        <v>1454</v>
      </c>
      <c r="U363" t="s">
        <v>1454</v>
      </c>
      <c r="V363" t="s">
        <v>1454</v>
      </c>
      <c r="W363" t="s">
        <v>1454</v>
      </c>
      <c r="X363" t="s">
        <v>1454</v>
      </c>
      <c r="Y363" t="s">
        <v>1454</v>
      </c>
      <c r="Z363" t="s">
        <v>1454</v>
      </c>
      <c r="AA363" t="s">
        <v>1454</v>
      </c>
      <c r="AB363" t="s">
        <v>1454</v>
      </c>
      <c r="AC363" t="s">
        <v>1454</v>
      </c>
      <c r="AD363" t="s">
        <v>1454</v>
      </c>
      <c r="AE363" t="s">
        <v>1454</v>
      </c>
      <c r="AF363" t="s">
        <v>1454</v>
      </c>
      <c r="AG363" t="s">
        <v>1454</v>
      </c>
      <c r="AH363" t="s">
        <v>1454</v>
      </c>
      <c r="AI363" t="s">
        <v>1454</v>
      </c>
      <c r="AJ363" t="s">
        <v>1454</v>
      </c>
      <c r="AK363" t="s">
        <v>1454</v>
      </c>
      <c r="AL363" t="s">
        <v>1454</v>
      </c>
      <c r="AM363" t="s">
        <v>1454</v>
      </c>
      <c r="AN363" t="s">
        <v>1454</v>
      </c>
      <c r="AO363" t="s">
        <v>1454</v>
      </c>
      <c r="AQ363" t="s">
        <v>1496</v>
      </c>
      <c r="AS363" t="s">
        <v>1453</v>
      </c>
      <c r="AT363" t="s">
        <v>1453</v>
      </c>
      <c r="AU363" t="s">
        <v>1453</v>
      </c>
      <c r="AV363" t="s">
        <v>1453</v>
      </c>
      <c r="AW363" t="s">
        <v>1453</v>
      </c>
      <c r="AX363" t="s">
        <v>1453</v>
      </c>
      <c r="AY363" t="s">
        <v>1453</v>
      </c>
      <c r="AZ363" t="s">
        <v>1453</v>
      </c>
      <c r="BA363" t="s">
        <v>1453</v>
      </c>
      <c r="BB363" t="s">
        <v>1453</v>
      </c>
      <c r="BC363" t="s">
        <v>1453</v>
      </c>
      <c r="BD363" t="s">
        <v>1453</v>
      </c>
      <c r="BE363" t="s">
        <v>1453</v>
      </c>
      <c r="BF363" t="s">
        <v>1453</v>
      </c>
      <c r="BG363" t="s">
        <v>1453</v>
      </c>
      <c r="BH363" t="s">
        <v>1453</v>
      </c>
      <c r="BI363" t="s">
        <v>1453</v>
      </c>
      <c r="BJ363" t="s">
        <v>1453</v>
      </c>
      <c r="BK363" t="s">
        <v>1453</v>
      </c>
      <c r="BL363" t="s">
        <v>1453</v>
      </c>
      <c r="BM363" t="s">
        <v>1453</v>
      </c>
      <c r="BN363" t="s">
        <v>1453</v>
      </c>
      <c r="BO363" t="s">
        <v>1453</v>
      </c>
      <c r="BP363" t="s">
        <v>1453</v>
      </c>
      <c r="BQ363" t="s">
        <v>1453</v>
      </c>
      <c r="BR363" t="s">
        <v>1453</v>
      </c>
      <c r="BS363" t="s">
        <v>1453</v>
      </c>
      <c r="BT363" t="s">
        <v>1453</v>
      </c>
      <c r="BU363" t="s">
        <v>1453</v>
      </c>
      <c r="BV363" t="s">
        <v>1453</v>
      </c>
      <c r="BW363" t="s">
        <v>1453</v>
      </c>
      <c r="BX363" t="s">
        <v>1453</v>
      </c>
      <c r="BY363" t="s">
        <v>1453</v>
      </c>
      <c r="BZ363" t="s">
        <v>1453</v>
      </c>
      <c r="CA363" t="s">
        <v>1453</v>
      </c>
      <c r="CB363" t="s">
        <v>1453</v>
      </c>
      <c r="CC363" t="s">
        <v>1453</v>
      </c>
      <c r="CD363" t="s">
        <v>1453</v>
      </c>
      <c r="CE363" t="s">
        <v>1453</v>
      </c>
      <c r="CF363" t="s">
        <v>1453</v>
      </c>
      <c r="CG363" t="s">
        <v>1453</v>
      </c>
      <c r="CH363" t="s">
        <v>1453</v>
      </c>
      <c r="CI363" t="s">
        <v>1453</v>
      </c>
      <c r="CJ363" t="s">
        <v>1453</v>
      </c>
      <c r="CK363" t="s">
        <v>1453</v>
      </c>
      <c r="CL363" t="s">
        <v>1454</v>
      </c>
      <c r="CM363" t="s">
        <v>1453</v>
      </c>
      <c r="CN363" t="s">
        <v>1453</v>
      </c>
      <c r="CO363" t="s">
        <v>1453</v>
      </c>
      <c r="CP363" t="s">
        <v>1453</v>
      </c>
      <c r="CQ363" t="s">
        <v>1453</v>
      </c>
      <c r="CR363" t="s">
        <v>1453</v>
      </c>
      <c r="CS363" t="s">
        <v>1453</v>
      </c>
      <c r="CT363" t="s">
        <v>1453</v>
      </c>
      <c r="CU363" t="s">
        <v>1453</v>
      </c>
      <c r="CV363" t="s">
        <v>1453</v>
      </c>
      <c r="CW363" t="s">
        <v>1453</v>
      </c>
      <c r="CX363" t="s">
        <v>1453</v>
      </c>
      <c r="CY363" t="s">
        <v>1453</v>
      </c>
      <c r="CZ363" t="s">
        <v>1454</v>
      </c>
      <c r="DA363" t="s">
        <v>1453</v>
      </c>
      <c r="DB363" t="s">
        <v>1453</v>
      </c>
      <c r="DD363">
        <f t="shared" ref="DD363:DD368" si="350">COUNTIF($AS363:$DB363,"y")</f>
        <v>60</v>
      </c>
      <c r="DE363">
        <f t="shared" ref="DE363:DE368" si="351">COUNTIF($AS363:$DB363,"n")</f>
        <v>2</v>
      </c>
      <c r="DF363">
        <f t="shared" ref="DF363:DF368" si="352">COUNTIF($AS363:$DB363,"e")</f>
        <v>0</v>
      </c>
      <c r="DG363">
        <f t="shared" ref="DG363:DG368" si="353">COUNTIF($AS363:$DB363,"a")</f>
        <v>0</v>
      </c>
      <c r="DH363">
        <f t="shared" ref="DH363:DH368" si="354">COUNTIF($AS363:$DB363,"c")</f>
        <v>0</v>
      </c>
      <c r="DJ363">
        <f t="shared" ref="DJ363:DJ368" si="355">COUNTIF($K363:$AO363,"y")</f>
        <v>0</v>
      </c>
      <c r="DK363">
        <f t="shared" ref="DK363:DK368" si="356">COUNTIF($K363:$AO363,"n")</f>
        <v>31</v>
      </c>
      <c r="DL363">
        <f t="shared" ref="DL363:DL368" si="357">COUNTIF($K363:$AO363,"e")</f>
        <v>0</v>
      </c>
      <c r="DM363">
        <f t="shared" ref="DM363:DM368" si="358">COUNTIF($K363:$AO363,"a")</f>
        <v>0</v>
      </c>
      <c r="DN363">
        <f t="shared" ref="DN363:DN368" si="359">COUNTIF($K363:$AO363,"c")</f>
        <v>0</v>
      </c>
    </row>
    <row r="364" spans="1:118" ht="17" x14ac:dyDescent="0.2">
      <c r="A364" s="41" t="s">
        <v>436</v>
      </c>
      <c r="B364" s="3" t="s">
        <v>1403</v>
      </c>
      <c r="C364" s="43" t="s">
        <v>1072</v>
      </c>
      <c r="D364" s="42" t="s">
        <v>79</v>
      </c>
      <c r="E364" s="5" t="s">
        <v>1013</v>
      </c>
      <c r="F364" s="5" t="s">
        <v>12</v>
      </c>
      <c r="G364" s="5" t="s">
        <v>292</v>
      </c>
      <c r="H364" s="2"/>
      <c r="I364" s="44" t="s">
        <v>1050</v>
      </c>
      <c r="K364" s="52" t="s">
        <v>1454</v>
      </c>
      <c r="L364" s="52" t="s">
        <v>1454</v>
      </c>
      <c r="M364" s="52" t="s">
        <v>1454</v>
      </c>
      <c r="N364" s="52" t="s">
        <v>1453</v>
      </c>
      <c r="O364" s="52" t="s">
        <v>1453</v>
      </c>
      <c r="P364" s="52" t="s">
        <v>1453</v>
      </c>
      <c r="Q364" s="52" t="s">
        <v>1453</v>
      </c>
      <c r="R364" s="52" t="s">
        <v>1454</v>
      </c>
      <c r="S364" s="52" t="s">
        <v>1454</v>
      </c>
      <c r="T364" s="52" t="s">
        <v>1453</v>
      </c>
      <c r="U364" s="52" t="s">
        <v>1453</v>
      </c>
      <c r="V364" s="52" t="s">
        <v>1454</v>
      </c>
      <c r="W364" s="52" t="s">
        <v>1453</v>
      </c>
      <c r="X364" s="52" t="s">
        <v>1454</v>
      </c>
      <c r="Y364" s="52" t="s">
        <v>1454</v>
      </c>
      <c r="Z364" s="52" t="s">
        <v>1453</v>
      </c>
      <c r="AA364" s="52" t="s">
        <v>1453</v>
      </c>
      <c r="AB364" s="52" t="s">
        <v>1453</v>
      </c>
      <c r="AC364" s="52" t="s">
        <v>1453</v>
      </c>
      <c r="AD364" s="52" t="s">
        <v>1453</v>
      </c>
      <c r="AE364" s="52" t="s">
        <v>1453</v>
      </c>
      <c r="AF364" s="52" t="s">
        <v>1454</v>
      </c>
      <c r="AG364" s="52" t="s">
        <v>1453</v>
      </c>
      <c r="AH364" s="52" t="s">
        <v>1453</v>
      </c>
      <c r="AI364" s="52" t="s">
        <v>1454</v>
      </c>
      <c r="AJ364" s="52" t="s">
        <v>1454</v>
      </c>
      <c r="AK364" s="52" t="s">
        <v>1454</v>
      </c>
      <c r="AL364" s="52" t="s">
        <v>1453</v>
      </c>
      <c r="AM364" s="52" t="s">
        <v>1454</v>
      </c>
      <c r="AN364" s="52" t="s">
        <v>1454</v>
      </c>
      <c r="AO364" s="52" t="s">
        <v>1453</v>
      </c>
      <c r="AQ364" s="33"/>
      <c r="DD364">
        <f t="shared" si="350"/>
        <v>0</v>
      </c>
      <c r="DE364">
        <f t="shared" si="351"/>
        <v>0</v>
      </c>
      <c r="DF364">
        <f t="shared" si="352"/>
        <v>0</v>
      </c>
      <c r="DG364">
        <f t="shared" si="353"/>
        <v>0</v>
      </c>
      <c r="DH364">
        <f t="shared" si="354"/>
        <v>0</v>
      </c>
      <c r="DJ364">
        <f t="shared" si="355"/>
        <v>17</v>
      </c>
      <c r="DK364">
        <f t="shared" si="356"/>
        <v>14</v>
      </c>
      <c r="DL364">
        <f t="shared" si="357"/>
        <v>0</v>
      </c>
      <c r="DM364">
        <f t="shared" si="358"/>
        <v>0</v>
      </c>
      <c r="DN364">
        <f t="shared" si="359"/>
        <v>0</v>
      </c>
    </row>
    <row r="365" spans="1:118" ht="34" x14ac:dyDescent="0.2">
      <c r="A365" s="41" t="s">
        <v>437</v>
      </c>
      <c r="B365" s="3" t="s">
        <v>1404</v>
      </c>
      <c r="C365" s="43" t="s">
        <v>1429</v>
      </c>
      <c r="D365" s="42" t="s">
        <v>21</v>
      </c>
      <c r="E365" s="5" t="s">
        <v>1025</v>
      </c>
      <c r="F365" s="5" t="s">
        <v>12</v>
      </c>
      <c r="G365" s="5" t="s">
        <v>292</v>
      </c>
      <c r="I365" s="21"/>
      <c r="DD365">
        <f t="shared" si="350"/>
        <v>0</v>
      </c>
      <c r="DE365">
        <f t="shared" si="351"/>
        <v>0</v>
      </c>
      <c r="DF365">
        <f t="shared" si="352"/>
        <v>0</v>
      </c>
      <c r="DG365">
        <f t="shared" si="353"/>
        <v>0</v>
      </c>
      <c r="DH365">
        <f t="shared" si="354"/>
        <v>0</v>
      </c>
      <c r="DJ365">
        <f t="shared" si="355"/>
        <v>0</v>
      </c>
      <c r="DK365">
        <f t="shared" si="356"/>
        <v>0</v>
      </c>
      <c r="DL365">
        <f t="shared" si="357"/>
        <v>0</v>
      </c>
      <c r="DM365">
        <f t="shared" si="358"/>
        <v>0</v>
      </c>
      <c r="DN365">
        <f t="shared" si="359"/>
        <v>0</v>
      </c>
    </row>
    <row r="366" spans="1:118" ht="34" x14ac:dyDescent="0.2">
      <c r="A366" s="41" t="s">
        <v>438</v>
      </c>
      <c r="B366" s="3" t="s">
        <v>1405</v>
      </c>
      <c r="C366" s="43" t="s">
        <v>1072</v>
      </c>
      <c r="D366" s="42" t="s">
        <v>79</v>
      </c>
      <c r="E366" s="5" t="s">
        <v>1069</v>
      </c>
      <c r="F366" s="5" t="s">
        <v>12</v>
      </c>
      <c r="G366" s="5" t="s">
        <v>292</v>
      </c>
      <c r="H366" s="2"/>
      <c r="I366" s="44" t="s">
        <v>1038</v>
      </c>
      <c r="K366" s="52" t="s">
        <v>1454</v>
      </c>
      <c r="L366" s="52" t="s">
        <v>1454</v>
      </c>
      <c r="M366" s="52" t="s">
        <v>1454</v>
      </c>
      <c r="N366" s="52" t="s">
        <v>1453</v>
      </c>
      <c r="O366" s="52" t="s">
        <v>1454</v>
      </c>
      <c r="P366" s="52" t="s">
        <v>1453</v>
      </c>
      <c r="Q366" s="52" t="s">
        <v>1453</v>
      </c>
      <c r="R366" s="52" t="s">
        <v>1454</v>
      </c>
      <c r="S366" s="52" t="s">
        <v>1453</v>
      </c>
      <c r="T366" s="52" t="s">
        <v>1454</v>
      </c>
      <c r="U366" s="52" t="s">
        <v>1453</v>
      </c>
      <c r="V366" s="52" t="s">
        <v>1454</v>
      </c>
      <c r="W366" s="52" t="s">
        <v>1453</v>
      </c>
      <c r="X366" s="52" t="s">
        <v>1454</v>
      </c>
      <c r="Y366" s="52" t="s">
        <v>1454</v>
      </c>
      <c r="Z366" s="52" t="s">
        <v>1454</v>
      </c>
      <c r="AA366" s="52" t="s">
        <v>1453</v>
      </c>
      <c r="AB366" s="52" t="s">
        <v>1453</v>
      </c>
      <c r="AC366" s="52" t="s">
        <v>1453</v>
      </c>
      <c r="AD366" s="52" t="s">
        <v>1453</v>
      </c>
      <c r="AE366" s="52" t="s">
        <v>1454</v>
      </c>
      <c r="AF366" s="52" t="s">
        <v>1454</v>
      </c>
      <c r="AG366" s="52" t="s">
        <v>1453</v>
      </c>
      <c r="AH366" s="52" t="s">
        <v>1453</v>
      </c>
      <c r="AI366" s="52" t="s">
        <v>1454</v>
      </c>
      <c r="AJ366" s="52" t="s">
        <v>1454</v>
      </c>
      <c r="AK366" s="52" t="s">
        <v>1454</v>
      </c>
      <c r="AL366" s="52" t="s">
        <v>1453</v>
      </c>
      <c r="AM366" s="52" t="s">
        <v>1454</v>
      </c>
      <c r="AN366" s="52" t="s">
        <v>1454</v>
      </c>
      <c r="AO366" s="52" t="s">
        <v>1453</v>
      </c>
      <c r="DD366">
        <f t="shared" si="350"/>
        <v>0</v>
      </c>
      <c r="DE366">
        <f t="shared" si="351"/>
        <v>0</v>
      </c>
      <c r="DF366">
        <f t="shared" si="352"/>
        <v>0</v>
      </c>
      <c r="DG366">
        <f t="shared" si="353"/>
        <v>0</v>
      </c>
      <c r="DH366">
        <f t="shared" si="354"/>
        <v>0</v>
      </c>
      <c r="DJ366">
        <f t="shared" si="355"/>
        <v>14</v>
      </c>
      <c r="DK366">
        <f t="shared" si="356"/>
        <v>17</v>
      </c>
      <c r="DL366">
        <f t="shared" si="357"/>
        <v>0</v>
      </c>
      <c r="DM366">
        <f t="shared" si="358"/>
        <v>0</v>
      </c>
      <c r="DN366">
        <f t="shared" si="359"/>
        <v>0</v>
      </c>
    </row>
    <row r="367" spans="1:118" ht="17" x14ac:dyDescent="0.2">
      <c r="A367" s="41" t="s">
        <v>439</v>
      </c>
      <c r="B367" s="3" t="s">
        <v>1406</v>
      </c>
      <c r="C367" s="43" t="s">
        <v>1072</v>
      </c>
      <c r="D367" s="42" t="s">
        <v>79</v>
      </c>
      <c r="E367" s="5" t="s">
        <v>1002</v>
      </c>
      <c r="F367" s="5" t="s">
        <v>12</v>
      </c>
      <c r="G367" s="5" t="s">
        <v>292</v>
      </c>
      <c r="H367" s="2"/>
      <c r="I367" s="44" t="s">
        <v>1050</v>
      </c>
      <c r="K367" s="52" t="s">
        <v>1454</v>
      </c>
      <c r="L367" s="52" t="s">
        <v>1454</v>
      </c>
      <c r="M367" s="52" t="s">
        <v>1453</v>
      </c>
      <c r="N367" s="52" t="s">
        <v>1453</v>
      </c>
      <c r="O367" s="52" t="s">
        <v>1453</v>
      </c>
      <c r="P367" s="52" t="s">
        <v>1454</v>
      </c>
      <c r="Q367" s="52" t="s">
        <v>1453</v>
      </c>
      <c r="R367" s="52" t="s">
        <v>1453</v>
      </c>
      <c r="S367" s="52" t="s">
        <v>1453</v>
      </c>
      <c r="T367" s="52" t="s">
        <v>1454</v>
      </c>
      <c r="U367" s="52" t="s">
        <v>1453</v>
      </c>
      <c r="V367" s="52" t="s">
        <v>1454</v>
      </c>
      <c r="W367" s="52" t="s">
        <v>1453</v>
      </c>
      <c r="X367" s="52" t="s">
        <v>1454</v>
      </c>
      <c r="Y367" s="52" t="s">
        <v>1454</v>
      </c>
      <c r="Z367" s="52" t="s">
        <v>1453</v>
      </c>
      <c r="AA367" s="52" t="s">
        <v>1454</v>
      </c>
      <c r="AB367" s="52" t="s">
        <v>1454</v>
      </c>
      <c r="AC367" s="52" t="s">
        <v>1453</v>
      </c>
      <c r="AD367" s="52" t="s">
        <v>1453</v>
      </c>
      <c r="AE367" s="52" t="s">
        <v>1453</v>
      </c>
      <c r="AF367" s="52" t="s">
        <v>1454</v>
      </c>
      <c r="AG367" s="52" t="s">
        <v>1453</v>
      </c>
      <c r="AH367" s="52" t="s">
        <v>1454</v>
      </c>
      <c r="AI367" s="52" t="s">
        <v>1453</v>
      </c>
      <c r="AJ367" s="52" t="s">
        <v>1453</v>
      </c>
      <c r="AK367" s="52" t="s">
        <v>1454</v>
      </c>
      <c r="AL367" s="52" t="s">
        <v>1453</v>
      </c>
      <c r="AM367" s="52" t="s">
        <v>1453</v>
      </c>
      <c r="AN367" s="52" t="s">
        <v>1454</v>
      </c>
      <c r="AO367" s="52" t="s">
        <v>1454</v>
      </c>
      <c r="DD367">
        <f t="shared" si="350"/>
        <v>0</v>
      </c>
      <c r="DE367">
        <f t="shared" si="351"/>
        <v>0</v>
      </c>
      <c r="DF367">
        <f t="shared" si="352"/>
        <v>0</v>
      </c>
      <c r="DG367">
        <f t="shared" si="353"/>
        <v>0</v>
      </c>
      <c r="DH367">
        <f t="shared" si="354"/>
        <v>0</v>
      </c>
      <c r="DJ367">
        <f t="shared" si="355"/>
        <v>17</v>
      </c>
      <c r="DK367">
        <f t="shared" si="356"/>
        <v>14</v>
      </c>
      <c r="DL367">
        <f t="shared" si="357"/>
        <v>0</v>
      </c>
      <c r="DM367">
        <f t="shared" si="358"/>
        <v>0</v>
      </c>
      <c r="DN367">
        <f t="shared" si="359"/>
        <v>0</v>
      </c>
    </row>
    <row r="368" spans="1:118" ht="34" x14ac:dyDescent="0.2">
      <c r="A368" s="41" t="s">
        <v>440</v>
      </c>
      <c r="B368" s="3" t="s">
        <v>445</v>
      </c>
      <c r="C368" s="43" t="s">
        <v>1430</v>
      </c>
      <c r="D368" s="42" t="s">
        <v>79</v>
      </c>
      <c r="E368" s="5" t="s">
        <v>881</v>
      </c>
      <c r="F368" s="5" t="s">
        <v>12</v>
      </c>
      <c r="G368" s="5" t="s">
        <v>292</v>
      </c>
      <c r="H368" s="2"/>
      <c r="I368" s="48" t="s">
        <v>1452</v>
      </c>
      <c r="K368" s="52" t="s">
        <v>1454</v>
      </c>
      <c r="L368" s="52" t="s">
        <v>1453</v>
      </c>
      <c r="M368" s="52" t="s">
        <v>1454</v>
      </c>
      <c r="N368" s="52" t="s">
        <v>1453</v>
      </c>
      <c r="O368" s="52" t="s">
        <v>1453</v>
      </c>
      <c r="P368" s="52" t="s">
        <v>1453</v>
      </c>
      <c r="Q368" s="52" t="s">
        <v>1453</v>
      </c>
      <c r="R368" s="52" t="s">
        <v>1453</v>
      </c>
      <c r="S368" s="52" t="s">
        <v>1454</v>
      </c>
      <c r="T368" s="52" t="s">
        <v>1453</v>
      </c>
      <c r="U368" s="52" t="s">
        <v>1453</v>
      </c>
      <c r="V368" s="52" t="s">
        <v>1453</v>
      </c>
      <c r="W368" s="52" t="s">
        <v>1453</v>
      </c>
      <c r="X368" s="52" t="s">
        <v>1453</v>
      </c>
      <c r="Y368" s="52" t="s">
        <v>1454</v>
      </c>
      <c r="Z368" s="52" t="s">
        <v>1453</v>
      </c>
      <c r="AA368" s="52" t="s">
        <v>1453</v>
      </c>
      <c r="AB368" s="52" t="s">
        <v>1453</v>
      </c>
      <c r="AC368" s="52" t="s">
        <v>1454</v>
      </c>
      <c r="AD368" s="52" t="s">
        <v>1453</v>
      </c>
      <c r="AE368" s="52" t="s">
        <v>1453</v>
      </c>
      <c r="AF368" s="52" t="s">
        <v>1454</v>
      </c>
      <c r="AG368" s="52" t="s">
        <v>1453</v>
      </c>
      <c r="AH368" s="52" t="s">
        <v>1453</v>
      </c>
      <c r="AI368" s="52" t="s">
        <v>1454</v>
      </c>
      <c r="AJ368" s="52" t="s">
        <v>1453</v>
      </c>
      <c r="AK368" s="52" t="s">
        <v>1454</v>
      </c>
      <c r="AL368" s="52" t="s">
        <v>1453</v>
      </c>
      <c r="AM368" s="52" t="s">
        <v>1454</v>
      </c>
      <c r="AN368" s="52" t="s">
        <v>1453</v>
      </c>
      <c r="AO368" s="52" t="s">
        <v>1453</v>
      </c>
      <c r="DD368">
        <f t="shared" si="350"/>
        <v>0</v>
      </c>
      <c r="DE368">
        <f t="shared" si="351"/>
        <v>0</v>
      </c>
      <c r="DF368">
        <f t="shared" si="352"/>
        <v>0</v>
      </c>
      <c r="DG368">
        <f t="shared" si="353"/>
        <v>0</v>
      </c>
      <c r="DH368">
        <f t="shared" si="354"/>
        <v>0</v>
      </c>
      <c r="DJ368">
        <f t="shared" si="355"/>
        <v>22</v>
      </c>
      <c r="DK368">
        <f t="shared" si="356"/>
        <v>9</v>
      </c>
      <c r="DL368">
        <f t="shared" si="357"/>
        <v>0</v>
      </c>
      <c r="DM368">
        <f t="shared" si="358"/>
        <v>0</v>
      </c>
      <c r="DN368">
        <f t="shared" si="359"/>
        <v>0</v>
      </c>
    </row>
    <row r="369" spans="1:106" x14ac:dyDescent="0.2">
      <c r="B369" s="3"/>
      <c r="C369" s="32"/>
      <c r="D369" s="4"/>
      <c r="E369" s="5"/>
      <c r="F369" s="5"/>
      <c r="G369" s="5"/>
    </row>
    <row r="370" spans="1:106" x14ac:dyDescent="0.2">
      <c r="A370" s="30"/>
      <c r="B370" s="31"/>
      <c r="C370" s="32"/>
      <c r="D370" s="32"/>
      <c r="E370" s="33"/>
      <c r="F370" s="33"/>
      <c r="G370" s="33"/>
      <c r="I370" t="s">
        <v>449</v>
      </c>
      <c r="K370" t="s">
        <v>734</v>
      </c>
      <c r="L370" t="s">
        <v>738</v>
      </c>
      <c r="M370" t="s">
        <v>743</v>
      </c>
      <c r="N370" t="s">
        <v>747</v>
      </c>
      <c r="O370" t="s">
        <v>751</v>
      </c>
      <c r="P370" t="s">
        <v>756</v>
      </c>
      <c r="Q370" t="s">
        <v>760</v>
      </c>
      <c r="R370" t="s">
        <v>764</v>
      </c>
      <c r="S370" t="s">
        <v>768</v>
      </c>
      <c r="T370" t="s">
        <v>773</v>
      </c>
      <c r="U370" t="s">
        <v>777</v>
      </c>
      <c r="V370" t="s">
        <v>782</v>
      </c>
      <c r="W370" t="s">
        <v>786</v>
      </c>
      <c r="X370" t="s">
        <v>790</v>
      </c>
      <c r="Y370" t="s">
        <v>794</v>
      </c>
      <c r="Z370" t="s">
        <v>798</v>
      </c>
      <c r="AA370" t="s">
        <v>802</v>
      </c>
      <c r="AB370" t="s">
        <v>806</v>
      </c>
      <c r="AC370" t="s">
        <v>810</v>
      </c>
      <c r="AD370" t="s">
        <v>814</v>
      </c>
      <c r="AE370" t="s">
        <v>819</v>
      </c>
      <c r="AF370" t="s">
        <v>823</v>
      </c>
      <c r="AG370" t="s">
        <v>827</v>
      </c>
      <c r="AH370" t="s">
        <v>831</v>
      </c>
      <c r="AI370" t="s">
        <v>835</v>
      </c>
      <c r="AJ370" t="s">
        <v>839</v>
      </c>
      <c r="AK370" t="s">
        <v>843</v>
      </c>
      <c r="AL370" t="s">
        <v>847</v>
      </c>
      <c r="AM370" t="s">
        <v>851</v>
      </c>
      <c r="AN370" t="s">
        <v>855</v>
      </c>
      <c r="AO370" t="s">
        <v>859</v>
      </c>
      <c r="AS370" t="s">
        <v>456</v>
      </c>
      <c r="AT370" t="s">
        <v>462</v>
      </c>
      <c r="AU370" t="s">
        <v>467</v>
      </c>
      <c r="AV370" t="s">
        <v>473</v>
      </c>
      <c r="AW370" t="s">
        <v>478</v>
      </c>
      <c r="AX370" t="s">
        <v>483</v>
      </c>
      <c r="AY370" t="s">
        <v>487</v>
      </c>
      <c r="AZ370" t="s">
        <v>493</v>
      </c>
      <c r="BA370" t="s">
        <v>498</v>
      </c>
      <c r="BB370" t="s">
        <v>503</v>
      </c>
      <c r="BC370" t="s">
        <v>508</v>
      </c>
      <c r="BD370" t="s">
        <v>514</v>
      </c>
      <c r="BE370" t="s">
        <v>519</v>
      </c>
      <c r="BF370" t="s">
        <v>523</v>
      </c>
      <c r="BG370" t="s">
        <v>527</v>
      </c>
      <c r="BH370" t="s">
        <v>532</v>
      </c>
      <c r="BI370" t="s">
        <v>536</v>
      </c>
      <c r="BJ370" t="s">
        <v>540</v>
      </c>
      <c r="BK370" t="s">
        <v>545</v>
      </c>
      <c r="BL370" t="s">
        <v>549</v>
      </c>
      <c r="BM370" t="s">
        <v>554</v>
      </c>
      <c r="BN370" t="s">
        <v>558</v>
      </c>
      <c r="BO370" t="s">
        <v>562</v>
      </c>
      <c r="BP370" t="s">
        <v>567</v>
      </c>
      <c r="BQ370" t="s">
        <v>571</v>
      </c>
      <c r="BR370" t="s">
        <v>576</v>
      </c>
      <c r="BS370" t="s">
        <v>581</v>
      </c>
      <c r="BT370" t="s">
        <v>586</v>
      </c>
      <c r="BU370" t="s">
        <v>590</v>
      </c>
      <c r="BV370" t="s">
        <v>595</v>
      </c>
      <c r="BW370" t="s">
        <v>600</v>
      </c>
      <c r="BX370" t="s">
        <v>604</v>
      </c>
      <c r="BY370" t="s">
        <v>608</v>
      </c>
      <c r="BZ370" t="s">
        <v>612</v>
      </c>
      <c r="CA370" t="s">
        <v>616</v>
      </c>
      <c r="CB370" t="s">
        <v>620</v>
      </c>
      <c r="CC370" t="s">
        <v>624</v>
      </c>
      <c r="CD370" t="s">
        <v>628</v>
      </c>
      <c r="CE370" t="s">
        <v>632</v>
      </c>
      <c r="CF370" t="s">
        <v>636</v>
      </c>
      <c r="CG370" t="s">
        <v>640</v>
      </c>
      <c r="CH370" t="s">
        <v>644</v>
      </c>
      <c r="CI370" t="s">
        <v>648</v>
      </c>
      <c r="CJ370" t="s">
        <v>652</v>
      </c>
      <c r="CK370" t="s">
        <v>656</v>
      </c>
      <c r="CL370" t="s">
        <v>661</v>
      </c>
      <c r="CM370" t="s">
        <v>666</v>
      </c>
      <c r="CN370" t="s">
        <v>671</v>
      </c>
      <c r="CO370" t="s">
        <v>675</v>
      </c>
      <c r="CP370" t="s">
        <v>680</v>
      </c>
      <c r="CQ370" t="s">
        <v>685</v>
      </c>
      <c r="CR370" t="s">
        <v>689</v>
      </c>
      <c r="CS370" t="s">
        <v>693</v>
      </c>
      <c r="CT370" t="s">
        <v>697</v>
      </c>
      <c r="CU370" t="s">
        <v>701</v>
      </c>
      <c r="CV370" t="s">
        <v>705</v>
      </c>
      <c r="CW370" t="s">
        <v>709</v>
      </c>
      <c r="CX370" t="s">
        <v>713</v>
      </c>
      <c r="CY370" t="s">
        <v>718</v>
      </c>
      <c r="CZ370" t="s">
        <v>722</v>
      </c>
      <c r="DA370" t="s">
        <v>726</v>
      </c>
      <c r="DB370" t="s">
        <v>730</v>
      </c>
    </row>
    <row r="371" spans="1:106" x14ac:dyDescent="0.2">
      <c r="A371" s="30"/>
      <c r="B371" s="31"/>
      <c r="C371" s="32"/>
      <c r="D371" s="32"/>
      <c r="E371" s="33"/>
      <c r="F371" s="33"/>
      <c r="G371" s="33"/>
      <c r="I371" t="s">
        <v>448</v>
      </c>
      <c r="K371" t="s">
        <v>455</v>
      </c>
      <c r="L371" t="s">
        <v>455</v>
      </c>
      <c r="M371" t="s">
        <v>455</v>
      </c>
      <c r="N371" t="s">
        <v>455</v>
      </c>
      <c r="O371" t="s">
        <v>455</v>
      </c>
      <c r="P371" t="s">
        <v>455</v>
      </c>
      <c r="Q371" t="s">
        <v>455</v>
      </c>
      <c r="R371" t="s">
        <v>455</v>
      </c>
      <c r="S371" t="s">
        <v>455</v>
      </c>
      <c r="T371" t="s">
        <v>455</v>
      </c>
      <c r="U371" t="s">
        <v>455</v>
      </c>
      <c r="V371" t="s">
        <v>455</v>
      </c>
      <c r="W371" t="s">
        <v>455</v>
      </c>
      <c r="X371" t="s">
        <v>455</v>
      </c>
      <c r="Y371" t="s">
        <v>513</v>
      </c>
      <c r="Z371" t="s">
        <v>455</v>
      </c>
      <c r="AA371" t="s">
        <v>455</v>
      </c>
      <c r="AB371" t="s">
        <v>455</v>
      </c>
      <c r="AC371" t="s">
        <v>455</v>
      </c>
      <c r="AD371" t="s">
        <v>455</v>
      </c>
      <c r="AE371" t="s">
        <v>455</v>
      </c>
      <c r="AF371" t="s">
        <v>455</v>
      </c>
      <c r="AG371" t="s">
        <v>455</v>
      </c>
      <c r="AH371" t="s">
        <v>455</v>
      </c>
      <c r="AI371" t="s">
        <v>455</v>
      </c>
      <c r="AJ371" t="s">
        <v>455</v>
      </c>
      <c r="AK371" t="s">
        <v>513</v>
      </c>
      <c r="AL371" t="s">
        <v>455</v>
      </c>
      <c r="AM371" t="s">
        <v>455</v>
      </c>
      <c r="AN371" t="s">
        <v>455</v>
      </c>
      <c r="AO371" t="s">
        <v>455</v>
      </c>
      <c r="AS371" t="s">
        <v>455</v>
      </c>
      <c r="AT371" t="s">
        <v>455</v>
      </c>
      <c r="AU371" t="s">
        <v>455</v>
      </c>
      <c r="AV371" t="s">
        <v>455</v>
      </c>
      <c r="AW371" t="s">
        <v>455</v>
      </c>
      <c r="AX371" t="s">
        <v>455</v>
      </c>
      <c r="AY371" t="s">
        <v>455</v>
      </c>
      <c r="AZ371" t="s">
        <v>455</v>
      </c>
      <c r="BA371" t="s">
        <v>455</v>
      </c>
      <c r="BB371" t="s">
        <v>455</v>
      </c>
      <c r="BC371" t="s">
        <v>455</v>
      </c>
      <c r="BD371" t="s">
        <v>513</v>
      </c>
      <c r="BE371" t="s">
        <v>455</v>
      </c>
      <c r="BF371" t="s">
        <v>455</v>
      </c>
      <c r="BG371" t="s">
        <v>455</v>
      </c>
      <c r="BH371" t="s">
        <v>455</v>
      </c>
      <c r="BI371" t="s">
        <v>455</v>
      </c>
      <c r="BJ371" t="s">
        <v>455</v>
      </c>
      <c r="BK371" t="s">
        <v>455</v>
      </c>
      <c r="BL371" t="s">
        <v>455</v>
      </c>
      <c r="BM371" t="s">
        <v>455</v>
      </c>
      <c r="BN371" t="s">
        <v>455</v>
      </c>
      <c r="BO371" t="s">
        <v>455</v>
      </c>
      <c r="BP371" t="s">
        <v>455</v>
      </c>
      <c r="BQ371" t="s">
        <v>455</v>
      </c>
      <c r="BR371" t="s">
        <v>455</v>
      </c>
      <c r="BS371" t="s">
        <v>455</v>
      </c>
      <c r="BT371" t="s">
        <v>455</v>
      </c>
      <c r="BU371" t="s">
        <v>455</v>
      </c>
      <c r="BV371" t="s">
        <v>455</v>
      </c>
      <c r="BW371" t="s">
        <v>455</v>
      </c>
      <c r="BX371" t="s">
        <v>455</v>
      </c>
      <c r="BY371" t="s">
        <v>455</v>
      </c>
      <c r="BZ371" t="s">
        <v>455</v>
      </c>
      <c r="CA371" t="s">
        <v>455</v>
      </c>
      <c r="CB371" t="s">
        <v>455</v>
      </c>
      <c r="CC371" t="s">
        <v>455</v>
      </c>
      <c r="CD371" t="s">
        <v>455</v>
      </c>
      <c r="CE371" t="s">
        <v>455</v>
      </c>
      <c r="CF371" t="s">
        <v>455</v>
      </c>
      <c r="CG371" t="s">
        <v>513</v>
      </c>
      <c r="CH371" t="s">
        <v>455</v>
      </c>
      <c r="CI371" t="s">
        <v>513</v>
      </c>
      <c r="CJ371" t="s">
        <v>455</v>
      </c>
      <c r="CK371" t="s">
        <v>455</v>
      </c>
      <c r="CL371" t="s">
        <v>455</v>
      </c>
      <c r="CM371" t="s">
        <v>455</v>
      </c>
      <c r="CN371" t="s">
        <v>455</v>
      </c>
      <c r="CO371" t="s">
        <v>513</v>
      </c>
      <c r="CP371" t="s">
        <v>455</v>
      </c>
      <c r="CQ371" t="s">
        <v>455</v>
      </c>
      <c r="CR371" t="s">
        <v>455</v>
      </c>
      <c r="CS371" t="s">
        <v>455</v>
      </c>
      <c r="CT371" t="s">
        <v>455</v>
      </c>
      <c r="CU371" t="s">
        <v>455</v>
      </c>
      <c r="CV371" t="s">
        <v>455</v>
      </c>
      <c r="CW371" t="s">
        <v>455</v>
      </c>
      <c r="CX371" t="s">
        <v>455</v>
      </c>
      <c r="CY371" t="s">
        <v>455</v>
      </c>
      <c r="CZ371" t="s">
        <v>513</v>
      </c>
      <c r="DA371" t="s">
        <v>455</v>
      </c>
      <c r="DB371" t="s">
        <v>455</v>
      </c>
    </row>
    <row r="372" spans="1:106" x14ac:dyDescent="0.2">
      <c r="A372" s="30"/>
      <c r="B372" s="31"/>
      <c r="C372" s="32"/>
      <c r="D372" s="32"/>
      <c r="E372" s="33"/>
      <c r="F372" s="33"/>
      <c r="G372" s="33"/>
      <c r="N372" t="s">
        <v>1508</v>
      </c>
      <c r="P372" t="s">
        <v>1508</v>
      </c>
      <c r="W372" t="s">
        <v>1508</v>
      </c>
      <c r="AA372" t="s">
        <v>1508</v>
      </c>
      <c r="AB372" t="s">
        <v>1508</v>
      </c>
      <c r="AG372" t="s">
        <v>1508</v>
      </c>
      <c r="AH372" t="s">
        <v>1508</v>
      </c>
      <c r="AL372" t="s">
        <v>1508</v>
      </c>
      <c r="AO372" t="s">
        <v>1508</v>
      </c>
      <c r="AS372" t="s">
        <v>1508</v>
      </c>
      <c r="AU372" t="s">
        <v>1508</v>
      </c>
      <c r="AV372" t="s">
        <v>1508</v>
      </c>
      <c r="AW372" t="s">
        <v>1508</v>
      </c>
      <c r="AX372" t="s">
        <v>1508</v>
      </c>
      <c r="BJ372" t="s">
        <v>1508</v>
      </c>
      <c r="BL372" t="s">
        <v>1508</v>
      </c>
      <c r="BN372" t="s">
        <v>1508</v>
      </c>
      <c r="BO372" t="s">
        <v>1508</v>
      </c>
      <c r="BP372" t="s">
        <v>1508</v>
      </c>
      <c r="BT372" t="s">
        <v>1508</v>
      </c>
      <c r="BU372" t="s">
        <v>1508</v>
      </c>
      <c r="CD372" t="s">
        <v>1508</v>
      </c>
      <c r="CE372" t="s">
        <v>1508</v>
      </c>
      <c r="CF372" t="s">
        <v>1508</v>
      </c>
      <c r="CH372" t="s">
        <v>1508</v>
      </c>
      <c r="CJ372" t="s">
        <v>1508</v>
      </c>
      <c r="CK372" t="s">
        <v>1508</v>
      </c>
      <c r="CL372" t="s">
        <v>1508</v>
      </c>
      <c r="CP372" t="s">
        <v>1508</v>
      </c>
      <c r="CQ372" t="s">
        <v>1508</v>
      </c>
      <c r="CS372" t="s">
        <v>1508</v>
      </c>
      <c r="CU372" t="s">
        <v>1508</v>
      </c>
      <c r="CX372" t="s">
        <v>1508</v>
      </c>
    </row>
    <row r="373" spans="1:106" x14ac:dyDescent="0.2">
      <c r="B373" s="3"/>
      <c r="C373" s="4"/>
      <c r="D373" s="4"/>
      <c r="E373" s="5"/>
      <c r="F373" s="5"/>
      <c r="G373" s="5"/>
    </row>
    <row r="374" spans="1:106" x14ac:dyDescent="0.2">
      <c r="B374" s="3"/>
      <c r="C374" s="4"/>
      <c r="D374" s="4"/>
      <c r="E374" s="5"/>
      <c r="F374" s="5"/>
      <c r="G374" s="5"/>
      <c r="J374" t="s">
        <v>1453</v>
      </c>
      <c r="K374">
        <f>COUNTIF(K$3:K$368,"y")</f>
        <v>140</v>
      </c>
      <c r="L374">
        <f t="shared" ref="L374:AO374" si="360">COUNTIF(L$3:L$368,"y")</f>
        <v>146</v>
      </c>
      <c r="M374">
        <f t="shared" si="360"/>
        <v>143</v>
      </c>
      <c r="N374">
        <f t="shared" si="360"/>
        <v>131</v>
      </c>
      <c r="O374">
        <f t="shared" si="360"/>
        <v>158</v>
      </c>
      <c r="P374">
        <f t="shared" si="360"/>
        <v>119</v>
      </c>
      <c r="Q374">
        <f t="shared" si="360"/>
        <v>147</v>
      </c>
      <c r="R374">
        <f t="shared" si="360"/>
        <v>113</v>
      </c>
      <c r="S374">
        <f t="shared" si="360"/>
        <v>142</v>
      </c>
      <c r="T374">
        <f t="shared" si="360"/>
        <v>141</v>
      </c>
      <c r="U374">
        <f t="shared" si="360"/>
        <v>144</v>
      </c>
      <c r="V374">
        <f t="shared" si="360"/>
        <v>130</v>
      </c>
      <c r="W374">
        <f t="shared" si="360"/>
        <v>129</v>
      </c>
      <c r="X374">
        <f t="shared" si="360"/>
        <v>152</v>
      </c>
      <c r="Y374">
        <f t="shared" si="360"/>
        <v>145</v>
      </c>
      <c r="Z374">
        <f t="shared" si="360"/>
        <v>149</v>
      </c>
      <c r="AA374">
        <f t="shared" si="360"/>
        <v>129</v>
      </c>
      <c r="AB374">
        <f t="shared" si="360"/>
        <v>114</v>
      </c>
      <c r="AC374">
        <f t="shared" si="360"/>
        <v>160</v>
      </c>
      <c r="AD374">
        <f t="shared" si="360"/>
        <v>132</v>
      </c>
      <c r="AE374">
        <f t="shared" si="360"/>
        <v>138</v>
      </c>
      <c r="AF374">
        <f t="shared" si="360"/>
        <v>122</v>
      </c>
      <c r="AG374">
        <f t="shared" si="360"/>
        <v>116</v>
      </c>
      <c r="AH374">
        <f t="shared" si="360"/>
        <v>115</v>
      </c>
      <c r="AI374">
        <f t="shared" si="360"/>
        <v>145</v>
      </c>
      <c r="AJ374">
        <f t="shared" si="360"/>
        <v>141</v>
      </c>
      <c r="AK374">
        <f t="shared" si="360"/>
        <v>131</v>
      </c>
      <c r="AL374">
        <f t="shared" si="360"/>
        <v>129</v>
      </c>
      <c r="AM374">
        <f t="shared" si="360"/>
        <v>144</v>
      </c>
      <c r="AN374">
        <f t="shared" si="360"/>
        <v>146</v>
      </c>
      <c r="AO374">
        <f t="shared" si="360"/>
        <v>133</v>
      </c>
      <c r="AR374" t="s">
        <v>1453</v>
      </c>
      <c r="AS374">
        <f>COUNTIF(AS$3:AS$368,"y")</f>
        <v>118</v>
      </c>
      <c r="AT374">
        <f t="shared" ref="AT374:DB374" si="361">COUNTIF(AT$3:AT$368,"y")</f>
        <v>185</v>
      </c>
      <c r="AU374">
        <f t="shared" si="361"/>
        <v>145</v>
      </c>
      <c r="AV374">
        <f t="shared" si="361"/>
        <v>106</v>
      </c>
      <c r="AW374">
        <f t="shared" si="361"/>
        <v>176</v>
      </c>
      <c r="AX374">
        <f t="shared" si="361"/>
        <v>126</v>
      </c>
      <c r="AY374">
        <f t="shared" si="361"/>
        <v>179</v>
      </c>
      <c r="AZ374">
        <f t="shared" si="361"/>
        <v>169</v>
      </c>
      <c r="BA374">
        <f t="shared" si="361"/>
        <v>176</v>
      </c>
      <c r="BB374">
        <f t="shared" si="361"/>
        <v>178</v>
      </c>
      <c r="BC374">
        <f t="shared" si="361"/>
        <v>177</v>
      </c>
      <c r="BD374">
        <f t="shared" si="361"/>
        <v>155</v>
      </c>
      <c r="BE374">
        <f t="shared" si="361"/>
        <v>187</v>
      </c>
      <c r="BF374">
        <f t="shared" si="361"/>
        <v>180</v>
      </c>
      <c r="BG374">
        <f t="shared" si="361"/>
        <v>162</v>
      </c>
      <c r="BH374">
        <f t="shared" si="361"/>
        <v>184</v>
      </c>
      <c r="BI374">
        <f t="shared" si="361"/>
        <v>191</v>
      </c>
      <c r="BJ374">
        <f t="shared" si="361"/>
        <v>131</v>
      </c>
      <c r="BK374">
        <f t="shared" si="361"/>
        <v>174</v>
      </c>
      <c r="BL374">
        <f t="shared" si="361"/>
        <v>128</v>
      </c>
      <c r="BM374">
        <f t="shared" si="361"/>
        <v>159</v>
      </c>
      <c r="BN374">
        <f t="shared" si="361"/>
        <v>130</v>
      </c>
      <c r="BO374">
        <f t="shared" si="361"/>
        <v>97</v>
      </c>
      <c r="BP374">
        <f t="shared" si="361"/>
        <v>126</v>
      </c>
      <c r="BQ374">
        <f t="shared" si="361"/>
        <v>162</v>
      </c>
      <c r="BR374">
        <f t="shared" si="361"/>
        <v>164</v>
      </c>
      <c r="BS374">
        <f t="shared" si="361"/>
        <v>167</v>
      </c>
      <c r="BT374">
        <f t="shared" si="361"/>
        <v>122</v>
      </c>
      <c r="BU374">
        <f t="shared" si="361"/>
        <v>135</v>
      </c>
      <c r="BV374">
        <f t="shared" si="361"/>
        <v>181</v>
      </c>
      <c r="BW374">
        <f t="shared" si="361"/>
        <v>166</v>
      </c>
      <c r="BX374">
        <f t="shared" si="361"/>
        <v>179</v>
      </c>
      <c r="BY374">
        <f t="shared" si="361"/>
        <v>178</v>
      </c>
      <c r="BZ374">
        <f t="shared" si="361"/>
        <v>183</v>
      </c>
      <c r="CA374">
        <f t="shared" si="361"/>
        <v>173</v>
      </c>
      <c r="CB374">
        <f t="shared" si="361"/>
        <v>176</v>
      </c>
      <c r="CC374">
        <f t="shared" si="361"/>
        <v>173</v>
      </c>
      <c r="CD374">
        <f t="shared" si="361"/>
        <v>128</v>
      </c>
      <c r="CE374">
        <f t="shared" si="361"/>
        <v>115</v>
      </c>
      <c r="CF374">
        <f t="shared" si="361"/>
        <v>112</v>
      </c>
      <c r="CG374">
        <f t="shared" si="361"/>
        <v>148</v>
      </c>
      <c r="CH374">
        <f t="shared" si="361"/>
        <v>138</v>
      </c>
      <c r="CI374">
        <f t="shared" si="361"/>
        <v>158</v>
      </c>
      <c r="CJ374">
        <f t="shared" si="361"/>
        <v>156</v>
      </c>
      <c r="CK374">
        <f t="shared" si="361"/>
        <v>115</v>
      </c>
      <c r="CL374">
        <f t="shared" si="361"/>
        <v>110</v>
      </c>
      <c r="CM374">
        <f t="shared" si="361"/>
        <v>186</v>
      </c>
      <c r="CN374">
        <f t="shared" si="361"/>
        <v>174</v>
      </c>
      <c r="CO374">
        <f t="shared" si="361"/>
        <v>158</v>
      </c>
      <c r="CP374">
        <f t="shared" si="361"/>
        <v>122</v>
      </c>
      <c r="CQ374">
        <f t="shared" si="361"/>
        <v>112</v>
      </c>
      <c r="CR374">
        <f t="shared" si="361"/>
        <v>153</v>
      </c>
      <c r="CS374">
        <f t="shared" si="361"/>
        <v>175</v>
      </c>
      <c r="CT374">
        <f t="shared" si="361"/>
        <v>166</v>
      </c>
      <c r="CU374">
        <f t="shared" si="361"/>
        <v>124</v>
      </c>
      <c r="CV374">
        <f t="shared" si="361"/>
        <v>185</v>
      </c>
      <c r="CW374">
        <f t="shared" si="361"/>
        <v>165</v>
      </c>
      <c r="CX374">
        <f t="shared" si="361"/>
        <v>132</v>
      </c>
      <c r="CY374">
        <f t="shared" si="361"/>
        <v>173</v>
      </c>
      <c r="CZ374">
        <f t="shared" si="361"/>
        <v>156</v>
      </c>
      <c r="DA374">
        <f t="shared" si="361"/>
        <v>178</v>
      </c>
      <c r="DB374">
        <f t="shared" si="361"/>
        <v>172</v>
      </c>
    </row>
    <row r="375" spans="1:106" x14ac:dyDescent="0.2">
      <c r="B375" s="3"/>
      <c r="C375" s="4"/>
      <c r="D375" s="4"/>
      <c r="E375" s="5"/>
      <c r="F375" s="5"/>
      <c r="G375" s="5"/>
      <c r="J375" t="s">
        <v>1454</v>
      </c>
      <c r="K375">
        <f>COUNTIF(K$3:K368,"n")</f>
        <v>23</v>
      </c>
      <c r="L375">
        <f>COUNTIF(L$3:L368,"n")</f>
        <v>25</v>
      </c>
      <c r="M375">
        <f>COUNTIF(M$3:M368,"n")</f>
        <v>28</v>
      </c>
      <c r="N375">
        <f>COUNTIF(N$3:N368,"n")</f>
        <v>42</v>
      </c>
      <c r="O375">
        <f>COUNTIF(O$3:O368,"n")</f>
        <v>14</v>
      </c>
      <c r="P375">
        <f>COUNTIF(P$3:P368,"n")</f>
        <v>40</v>
      </c>
      <c r="Q375">
        <f>COUNTIF(Q$3:Q368,"n")</f>
        <v>22</v>
      </c>
      <c r="R375">
        <f>COUNTIF(R$3:R368,"n")</f>
        <v>56</v>
      </c>
      <c r="S375">
        <f>COUNTIF(S$3:S368,"n")</f>
        <v>24</v>
      </c>
      <c r="T375">
        <f>COUNTIF(T$3:T368,"n")</f>
        <v>16</v>
      </c>
      <c r="U375">
        <f>COUNTIF(U$3:U368,"n")</f>
        <v>22</v>
      </c>
      <c r="V375">
        <f>COUNTIF(V$3:V368,"n")</f>
        <v>27</v>
      </c>
      <c r="W375">
        <f>COUNTIF(W$3:W368,"n")</f>
        <v>44</v>
      </c>
      <c r="X375">
        <f>COUNTIF(X$3:X368,"n")</f>
        <v>19</v>
      </c>
      <c r="Y375">
        <f>COUNTIF(Y$3:Y368,"n")</f>
        <v>25</v>
      </c>
      <c r="Z375">
        <f>COUNTIF(Z$3:Z368,"n")</f>
        <v>22</v>
      </c>
      <c r="AA375">
        <f>COUNTIF(AA$3:AA368,"n")</f>
        <v>40</v>
      </c>
      <c r="AB375">
        <f>COUNTIF(AB$3:AB368,"n")</f>
        <v>59</v>
      </c>
      <c r="AC375">
        <f>COUNTIF(AC$3:AC368,"n")</f>
        <v>11</v>
      </c>
      <c r="AD375">
        <f>COUNTIF(AD$3:AD368,"n")</f>
        <v>23</v>
      </c>
      <c r="AE375">
        <f>COUNTIF(AE$3:AE368,"n")</f>
        <v>33</v>
      </c>
      <c r="AF375">
        <f>COUNTIF(AF$3:AF368,"n")</f>
        <v>23</v>
      </c>
      <c r="AG375">
        <f>COUNTIF(AG$3:AG368,"n")</f>
        <v>49</v>
      </c>
      <c r="AH375">
        <f>COUNTIF(AH$3:AH368,"n")</f>
        <v>49</v>
      </c>
      <c r="AI375">
        <f>COUNTIF(AI$3:AI368,"n")</f>
        <v>25</v>
      </c>
      <c r="AJ375">
        <f>COUNTIF(AJ$3:AJ368,"n")</f>
        <v>20</v>
      </c>
      <c r="AK375">
        <f>COUNTIF(AK$3:AK368,"n")</f>
        <v>41</v>
      </c>
      <c r="AL375">
        <f>COUNTIF(AL$3:AL368,"n")</f>
        <v>36</v>
      </c>
      <c r="AM375">
        <f>COUNTIF(AM$3:AM368,"n")</f>
        <v>24</v>
      </c>
      <c r="AN375">
        <f>COUNTIF(AN$3:AN368,"n")</f>
        <v>22</v>
      </c>
      <c r="AO375">
        <f>COUNTIF(AO$3:AO368,"n")</f>
        <v>39</v>
      </c>
      <c r="AR375" t="s">
        <v>1454</v>
      </c>
      <c r="AS375">
        <f>COUNTIF(AS$3:AS$368,"n")</f>
        <v>83</v>
      </c>
      <c r="AT375">
        <f t="shared" ref="AT375:DB375" si="362">COUNTIF(AT$3:AT$368,"n")</f>
        <v>17</v>
      </c>
      <c r="AU375">
        <f t="shared" si="362"/>
        <v>51</v>
      </c>
      <c r="AV375">
        <f t="shared" si="362"/>
        <v>19</v>
      </c>
      <c r="AW375">
        <f t="shared" si="362"/>
        <v>25</v>
      </c>
      <c r="AX375">
        <f t="shared" si="362"/>
        <v>74</v>
      </c>
      <c r="AY375">
        <f t="shared" si="362"/>
        <v>22</v>
      </c>
      <c r="AZ375">
        <f t="shared" si="362"/>
        <v>31</v>
      </c>
      <c r="BA375">
        <f t="shared" si="362"/>
        <v>22</v>
      </c>
      <c r="BB375">
        <f t="shared" si="362"/>
        <v>23</v>
      </c>
      <c r="BC375">
        <f t="shared" si="362"/>
        <v>24</v>
      </c>
      <c r="BD375">
        <f t="shared" si="362"/>
        <v>45</v>
      </c>
      <c r="BE375">
        <f t="shared" si="362"/>
        <v>15</v>
      </c>
      <c r="BF375">
        <f t="shared" si="362"/>
        <v>21</v>
      </c>
      <c r="BG375">
        <f t="shared" si="362"/>
        <v>23</v>
      </c>
      <c r="BH375">
        <f t="shared" si="362"/>
        <v>17</v>
      </c>
      <c r="BI375">
        <f t="shared" si="362"/>
        <v>10</v>
      </c>
      <c r="BJ375">
        <f t="shared" si="362"/>
        <v>68</v>
      </c>
      <c r="BK375">
        <f t="shared" si="362"/>
        <v>17</v>
      </c>
      <c r="BL375">
        <f t="shared" si="362"/>
        <v>70</v>
      </c>
      <c r="BM375">
        <f t="shared" si="362"/>
        <v>33</v>
      </c>
      <c r="BN375">
        <f t="shared" si="362"/>
        <v>71</v>
      </c>
      <c r="BO375">
        <f t="shared" si="362"/>
        <v>85</v>
      </c>
      <c r="BP375">
        <f t="shared" si="362"/>
        <v>74</v>
      </c>
      <c r="BQ375">
        <f t="shared" si="362"/>
        <v>31</v>
      </c>
      <c r="BR375">
        <f t="shared" si="362"/>
        <v>24</v>
      </c>
      <c r="BS375">
        <f t="shared" si="362"/>
        <v>21</v>
      </c>
      <c r="BT375">
        <f t="shared" si="362"/>
        <v>79</v>
      </c>
      <c r="BU375">
        <f t="shared" si="362"/>
        <v>63</v>
      </c>
      <c r="BV375">
        <f t="shared" si="362"/>
        <v>19</v>
      </c>
      <c r="BW375">
        <f t="shared" si="362"/>
        <v>30</v>
      </c>
      <c r="BX375">
        <f t="shared" si="362"/>
        <v>20</v>
      </c>
      <c r="BY375">
        <f t="shared" si="362"/>
        <v>24</v>
      </c>
      <c r="BZ375">
        <f t="shared" si="362"/>
        <v>17</v>
      </c>
      <c r="CA375">
        <f t="shared" si="362"/>
        <v>27</v>
      </c>
      <c r="CB375">
        <f t="shared" si="362"/>
        <v>25</v>
      </c>
      <c r="CC375">
        <f t="shared" si="362"/>
        <v>27</v>
      </c>
      <c r="CD375">
        <f t="shared" si="362"/>
        <v>72</v>
      </c>
      <c r="CE375">
        <f t="shared" si="362"/>
        <v>67</v>
      </c>
      <c r="CF375">
        <f t="shared" si="362"/>
        <v>87</v>
      </c>
      <c r="CG375">
        <f t="shared" si="362"/>
        <v>52</v>
      </c>
      <c r="CH375">
        <f t="shared" si="362"/>
        <v>50</v>
      </c>
      <c r="CI375">
        <f t="shared" si="362"/>
        <v>39</v>
      </c>
      <c r="CJ375">
        <f t="shared" si="362"/>
        <v>44</v>
      </c>
      <c r="CK375">
        <f t="shared" si="362"/>
        <v>86</v>
      </c>
      <c r="CL375">
        <f t="shared" si="362"/>
        <v>90</v>
      </c>
      <c r="CM375">
        <f t="shared" si="362"/>
        <v>13</v>
      </c>
      <c r="CN375">
        <f t="shared" si="362"/>
        <v>23</v>
      </c>
      <c r="CO375">
        <f t="shared" si="362"/>
        <v>42</v>
      </c>
      <c r="CP375">
        <f t="shared" si="362"/>
        <v>79</v>
      </c>
      <c r="CQ375">
        <f t="shared" si="362"/>
        <v>87</v>
      </c>
      <c r="CR375">
        <f t="shared" si="362"/>
        <v>47</v>
      </c>
      <c r="CS375">
        <f t="shared" si="362"/>
        <v>25</v>
      </c>
      <c r="CT375">
        <f t="shared" si="362"/>
        <v>31</v>
      </c>
      <c r="CU375">
        <f t="shared" si="362"/>
        <v>77</v>
      </c>
      <c r="CV375">
        <f t="shared" si="362"/>
        <v>15</v>
      </c>
      <c r="CW375">
        <f t="shared" si="362"/>
        <v>21</v>
      </c>
      <c r="CX375">
        <f t="shared" si="362"/>
        <v>69</v>
      </c>
      <c r="CY375">
        <f t="shared" si="362"/>
        <v>25</v>
      </c>
      <c r="CZ375">
        <f t="shared" si="362"/>
        <v>44</v>
      </c>
      <c r="DA375">
        <f t="shared" si="362"/>
        <v>23</v>
      </c>
      <c r="DB375">
        <f t="shared" si="362"/>
        <v>24</v>
      </c>
    </row>
    <row r="376" spans="1:106" x14ac:dyDescent="0.2">
      <c r="B376" s="3"/>
      <c r="C376" s="4"/>
      <c r="D376" s="4"/>
      <c r="E376" s="5"/>
      <c r="F376" s="5"/>
      <c r="G376" s="5"/>
      <c r="J376" t="s">
        <v>1456</v>
      </c>
      <c r="K376">
        <f>COUNTIF(K$3:K$368,"e")</f>
        <v>9</v>
      </c>
      <c r="L376">
        <f t="shared" ref="L376:AO376" si="363">COUNTIF(L$3:L$368,"e")</f>
        <v>0</v>
      </c>
      <c r="M376">
        <f t="shared" si="363"/>
        <v>1</v>
      </c>
      <c r="N376">
        <f t="shared" si="363"/>
        <v>0</v>
      </c>
      <c r="O376">
        <f t="shared" si="363"/>
        <v>0</v>
      </c>
      <c r="P376">
        <f t="shared" si="363"/>
        <v>13</v>
      </c>
      <c r="Q376">
        <f t="shared" si="363"/>
        <v>0</v>
      </c>
      <c r="R376">
        <f t="shared" si="363"/>
        <v>0</v>
      </c>
      <c r="S376">
        <f t="shared" si="363"/>
        <v>5</v>
      </c>
      <c r="T376">
        <f t="shared" si="363"/>
        <v>15</v>
      </c>
      <c r="U376">
        <f t="shared" si="363"/>
        <v>1</v>
      </c>
      <c r="V376">
        <f t="shared" si="363"/>
        <v>12</v>
      </c>
      <c r="W376">
        <f t="shared" si="363"/>
        <v>0</v>
      </c>
      <c r="X376">
        <f t="shared" si="363"/>
        <v>0</v>
      </c>
      <c r="Y376">
        <f t="shared" si="363"/>
        <v>1</v>
      </c>
      <c r="Z376">
        <f t="shared" si="363"/>
        <v>0</v>
      </c>
      <c r="AA376">
        <f t="shared" si="363"/>
        <v>2</v>
      </c>
      <c r="AB376">
        <f t="shared" si="363"/>
        <v>0</v>
      </c>
      <c r="AC376">
        <f t="shared" si="363"/>
        <v>1</v>
      </c>
      <c r="AD376">
        <f t="shared" si="363"/>
        <v>16</v>
      </c>
      <c r="AE376">
        <f t="shared" si="363"/>
        <v>0</v>
      </c>
      <c r="AF376">
        <f t="shared" si="363"/>
        <v>26</v>
      </c>
      <c r="AG376">
        <f t="shared" si="363"/>
        <v>7</v>
      </c>
      <c r="AH376">
        <f t="shared" si="363"/>
        <v>8</v>
      </c>
      <c r="AI376">
        <f t="shared" si="363"/>
        <v>1</v>
      </c>
      <c r="AJ376">
        <f t="shared" si="363"/>
        <v>12</v>
      </c>
      <c r="AK376">
        <f t="shared" si="363"/>
        <v>0</v>
      </c>
      <c r="AL376">
        <f t="shared" si="363"/>
        <v>6</v>
      </c>
      <c r="AM376">
        <f t="shared" si="363"/>
        <v>0</v>
      </c>
      <c r="AN376">
        <f t="shared" si="363"/>
        <v>0</v>
      </c>
      <c r="AO376">
        <f t="shared" si="363"/>
        <v>0</v>
      </c>
      <c r="AR376" t="s">
        <v>1456</v>
      </c>
      <c r="AS376">
        <f>COUNTIF(AS$3:AS$368,"e")</f>
        <v>0</v>
      </c>
      <c r="AT376">
        <f t="shared" ref="AT376:DB376" si="364">COUNTIF(AT$3:AT$368,"e")</f>
        <v>0</v>
      </c>
      <c r="AU376">
        <f t="shared" si="364"/>
        <v>5</v>
      </c>
      <c r="AV376">
        <f t="shared" si="364"/>
        <v>75</v>
      </c>
      <c r="AW376">
        <f t="shared" si="364"/>
        <v>0</v>
      </c>
      <c r="AX376">
        <f t="shared" si="364"/>
        <v>0</v>
      </c>
      <c r="AY376">
        <f t="shared" si="364"/>
        <v>0</v>
      </c>
      <c r="AZ376">
        <f t="shared" si="364"/>
        <v>1</v>
      </c>
      <c r="BA376">
        <f t="shared" si="364"/>
        <v>2</v>
      </c>
      <c r="BB376">
        <f t="shared" si="364"/>
        <v>0</v>
      </c>
      <c r="BC376">
        <f t="shared" si="364"/>
        <v>0</v>
      </c>
      <c r="BD376">
        <f t="shared" si="364"/>
        <v>0</v>
      </c>
      <c r="BE376">
        <f t="shared" si="364"/>
        <v>0</v>
      </c>
      <c r="BF376">
        <f t="shared" si="364"/>
        <v>0</v>
      </c>
      <c r="BG376">
        <f t="shared" si="364"/>
        <v>16</v>
      </c>
      <c r="BH376">
        <f t="shared" si="364"/>
        <v>0</v>
      </c>
      <c r="BI376">
        <f t="shared" si="364"/>
        <v>0</v>
      </c>
      <c r="BJ376">
        <f t="shared" si="364"/>
        <v>1</v>
      </c>
      <c r="BK376">
        <f t="shared" si="364"/>
        <v>10</v>
      </c>
      <c r="BL376">
        <f t="shared" si="364"/>
        <v>2</v>
      </c>
      <c r="BM376">
        <f t="shared" si="364"/>
        <v>8</v>
      </c>
      <c r="BN376">
        <f t="shared" si="364"/>
        <v>0</v>
      </c>
      <c r="BO376">
        <f t="shared" si="364"/>
        <v>18</v>
      </c>
      <c r="BP376">
        <f t="shared" si="364"/>
        <v>0</v>
      </c>
      <c r="BQ376">
        <f t="shared" si="364"/>
        <v>7</v>
      </c>
      <c r="BR376">
        <f t="shared" si="364"/>
        <v>12</v>
      </c>
      <c r="BS376">
        <f t="shared" si="364"/>
        <v>13</v>
      </c>
      <c r="BT376">
        <f t="shared" si="364"/>
        <v>0</v>
      </c>
      <c r="BU376">
        <f t="shared" si="364"/>
        <v>2</v>
      </c>
      <c r="BV376">
        <f t="shared" si="364"/>
        <v>0</v>
      </c>
      <c r="BW376">
        <f t="shared" si="364"/>
        <v>4</v>
      </c>
      <c r="BX376">
        <f t="shared" si="364"/>
        <v>0</v>
      </c>
      <c r="BY376">
        <f t="shared" si="364"/>
        <v>0</v>
      </c>
      <c r="BZ376">
        <f t="shared" si="364"/>
        <v>0</v>
      </c>
      <c r="CA376">
        <f t="shared" si="364"/>
        <v>1</v>
      </c>
      <c r="CB376">
        <f t="shared" si="364"/>
        <v>0</v>
      </c>
      <c r="CC376">
        <f t="shared" si="364"/>
        <v>0</v>
      </c>
      <c r="CD376">
        <f t="shared" si="364"/>
        <v>0</v>
      </c>
      <c r="CE376">
        <f t="shared" si="364"/>
        <v>17</v>
      </c>
      <c r="CF376">
        <f t="shared" si="364"/>
        <v>2</v>
      </c>
      <c r="CG376">
        <f t="shared" si="364"/>
        <v>1</v>
      </c>
      <c r="CH376">
        <f t="shared" si="364"/>
        <v>12</v>
      </c>
      <c r="CI376">
        <f t="shared" si="364"/>
        <v>3</v>
      </c>
      <c r="CJ376">
        <f t="shared" si="364"/>
        <v>0</v>
      </c>
      <c r="CK376">
        <f t="shared" si="364"/>
        <v>0</v>
      </c>
      <c r="CL376">
        <f t="shared" si="364"/>
        <v>0</v>
      </c>
      <c r="CM376">
        <f t="shared" si="364"/>
        <v>1</v>
      </c>
      <c r="CN376">
        <f t="shared" si="364"/>
        <v>3</v>
      </c>
      <c r="CO376">
        <f t="shared" si="364"/>
        <v>1</v>
      </c>
      <c r="CP376">
        <f t="shared" si="364"/>
        <v>0</v>
      </c>
      <c r="CQ376">
        <f t="shared" si="364"/>
        <v>0</v>
      </c>
      <c r="CR376">
        <f t="shared" si="364"/>
        <v>0</v>
      </c>
      <c r="CS376">
        <f t="shared" si="364"/>
        <v>1</v>
      </c>
      <c r="CT376">
        <f t="shared" si="364"/>
        <v>3</v>
      </c>
      <c r="CU376">
        <f t="shared" si="364"/>
        <v>0</v>
      </c>
      <c r="CV376">
        <f t="shared" si="364"/>
        <v>0</v>
      </c>
      <c r="CW376">
        <f t="shared" si="364"/>
        <v>14</v>
      </c>
      <c r="CX376">
        <f t="shared" si="364"/>
        <v>0</v>
      </c>
      <c r="CY376">
        <f t="shared" si="364"/>
        <v>2</v>
      </c>
      <c r="CZ376">
        <f t="shared" si="364"/>
        <v>0</v>
      </c>
      <c r="DA376">
        <f t="shared" si="364"/>
        <v>1</v>
      </c>
      <c r="DB376">
        <f t="shared" si="364"/>
        <v>4</v>
      </c>
    </row>
    <row r="377" spans="1:106" x14ac:dyDescent="0.2">
      <c r="B377" s="3"/>
      <c r="C377" s="4"/>
      <c r="D377" s="4"/>
      <c r="E377" s="5"/>
      <c r="F377" s="5"/>
      <c r="G377" s="5"/>
      <c r="J377" t="s">
        <v>1568</v>
      </c>
      <c r="K377">
        <f>COUNTIF(K$3:K$368,"c")</f>
        <v>0</v>
      </c>
      <c r="L377">
        <f t="shared" ref="L377:AO377" si="365">COUNTIF(L$3:L$368,"c")</f>
        <v>1</v>
      </c>
      <c r="M377">
        <f t="shared" si="365"/>
        <v>0</v>
      </c>
      <c r="N377">
        <f t="shared" si="365"/>
        <v>0</v>
      </c>
      <c r="O377">
        <f t="shared" si="365"/>
        <v>0</v>
      </c>
      <c r="P377">
        <f t="shared" si="365"/>
        <v>0</v>
      </c>
      <c r="Q377">
        <f t="shared" si="365"/>
        <v>3</v>
      </c>
      <c r="R377">
        <f t="shared" si="365"/>
        <v>3</v>
      </c>
      <c r="S377">
        <f t="shared" si="365"/>
        <v>1</v>
      </c>
      <c r="T377">
        <f t="shared" si="365"/>
        <v>0</v>
      </c>
      <c r="U377">
        <f t="shared" si="365"/>
        <v>5</v>
      </c>
      <c r="V377">
        <f t="shared" si="365"/>
        <v>3</v>
      </c>
      <c r="W377">
        <f t="shared" si="365"/>
        <v>0</v>
      </c>
      <c r="X377">
        <f t="shared" si="365"/>
        <v>1</v>
      </c>
      <c r="Y377">
        <f t="shared" si="365"/>
        <v>1</v>
      </c>
      <c r="Z377">
        <f t="shared" si="365"/>
        <v>1</v>
      </c>
      <c r="AA377">
        <f t="shared" si="365"/>
        <v>1</v>
      </c>
      <c r="AB377">
        <f t="shared" si="365"/>
        <v>0</v>
      </c>
      <c r="AC377">
        <f t="shared" si="365"/>
        <v>0</v>
      </c>
      <c r="AD377">
        <f t="shared" si="365"/>
        <v>1</v>
      </c>
      <c r="AE377">
        <f t="shared" si="365"/>
        <v>1</v>
      </c>
      <c r="AF377">
        <f t="shared" si="365"/>
        <v>1</v>
      </c>
      <c r="AG377">
        <f t="shared" si="365"/>
        <v>0</v>
      </c>
      <c r="AH377">
        <f t="shared" si="365"/>
        <v>1</v>
      </c>
      <c r="AI377">
        <f t="shared" si="365"/>
        <v>1</v>
      </c>
      <c r="AJ377">
        <f t="shared" si="365"/>
        <v>0</v>
      </c>
      <c r="AK377">
        <f t="shared" si="365"/>
        <v>0</v>
      </c>
      <c r="AL377">
        <f t="shared" si="365"/>
        <v>1</v>
      </c>
      <c r="AM377">
        <f t="shared" si="365"/>
        <v>4</v>
      </c>
      <c r="AN377">
        <f t="shared" si="365"/>
        <v>4</v>
      </c>
      <c r="AO377">
        <f t="shared" si="365"/>
        <v>0</v>
      </c>
      <c r="AR377" t="s">
        <v>1568</v>
      </c>
      <c r="AS377">
        <f>COUNTIF(AS$3:AS$368,"c")</f>
        <v>0</v>
      </c>
      <c r="AT377">
        <f t="shared" ref="AT377:DB377" si="366">COUNTIF(AT$3:AT$368,"c")</f>
        <v>0</v>
      </c>
      <c r="AU377">
        <f t="shared" si="366"/>
        <v>0</v>
      </c>
      <c r="AV377">
        <f t="shared" si="366"/>
        <v>0</v>
      </c>
      <c r="AW377">
        <f t="shared" si="366"/>
        <v>0</v>
      </c>
      <c r="AX377">
        <f t="shared" si="366"/>
        <v>1</v>
      </c>
      <c r="AY377">
        <f t="shared" si="366"/>
        <v>0</v>
      </c>
      <c r="AZ377">
        <f t="shared" si="366"/>
        <v>0</v>
      </c>
      <c r="BA377">
        <f t="shared" si="366"/>
        <v>0</v>
      </c>
      <c r="BB377">
        <f t="shared" si="366"/>
        <v>0</v>
      </c>
      <c r="BC377">
        <f t="shared" si="366"/>
        <v>0</v>
      </c>
      <c r="BD377">
        <f t="shared" si="366"/>
        <v>0</v>
      </c>
      <c r="BE377">
        <f t="shared" si="366"/>
        <v>0</v>
      </c>
      <c r="BF377">
        <f t="shared" si="366"/>
        <v>0</v>
      </c>
      <c r="BG377">
        <f t="shared" si="366"/>
        <v>0</v>
      </c>
      <c r="BH377">
        <f t="shared" si="366"/>
        <v>0</v>
      </c>
      <c r="BI377">
        <f t="shared" si="366"/>
        <v>0</v>
      </c>
      <c r="BJ377">
        <f t="shared" si="366"/>
        <v>0</v>
      </c>
      <c r="BK377">
        <f t="shared" si="366"/>
        <v>0</v>
      </c>
      <c r="BL377">
        <f t="shared" si="366"/>
        <v>0</v>
      </c>
      <c r="BM377">
        <f t="shared" si="366"/>
        <v>0</v>
      </c>
      <c r="BN377">
        <f t="shared" si="366"/>
        <v>0</v>
      </c>
      <c r="BO377">
        <f t="shared" si="366"/>
        <v>0</v>
      </c>
      <c r="BP377">
        <f t="shared" si="366"/>
        <v>0</v>
      </c>
      <c r="BQ377">
        <f t="shared" si="366"/>
        <v>0</v>
      </c>
      <c r="BR377">
        <f t="shared" si="366"/>
        <v>0</v>
      </c>
      <c r="BS377">
        <f t="shared" si="366"/>
        <v>0</v>
      </c>
      <c r="BT377">
        <f t="shared" si="366"/>
        <v>0</v>
      </c>
      <c r="BU377">
        <f t="shared" si="366"/>
        <v>0</v>
      </c>
      <c r="BV377">
        <f t="shared" si="366"/>
        <v>0</v>
      </c>
      <c r="BW377">
        <f t="shared" si="366"/>
        <v>0</v>
      </c>
      <c r="BX377">
        <f t="shared" si="366"/>
        <v>1</v>
      </c>
      <c r="BY377">
        <f t="shared" si="366"/>
        <v>0</v>
      </c>
      <c r="BZ377">
        <f t="shared" si="366"/>
        <v>1</v>
      </c>
      <c r="CA377">
        <f t="shared" si="366"/>
        <v>0</v>
      </c>
      <c r="CB377">
        <f t="shared" si="366"/>
        <v>0</v>
      </c>
      <c r="CC377">
        <f t="shared" si="366"/>
        <v>0</v>
      </c>
      <c r="CD377">
        <f t="shared" si="366"/>
        <v>0</v>
      </c>
      <c r="CE377">
        <f t="shared" si="366"/>
        <v>1</v>
      </c>
      <c r="CF377">
        <f t="shared" si="366"/>
        <v>0</v>
      </c>
      <c r="CG377">
        <f t="shared" si="366"/>
        <v>0</v>
      </c>
      <c r="CH377">
        <f t="shared" si="366"/>
        <v>0</v>
      </c>
      <c r="CI377">
        <f t="shared" si="366"/>
        <v>0</v>
      </c>
      <c r="CJ377">
        <f t="shared" si="366"/>
        <v>0</v>
      </c>
      <c r="CK377">
        <f t="shared" si="366"/>
        <v>0</v>
      </c>
      <c r="CL377">
        <f t="shared" si="366"/>
        <v>0</v>
      </c>
      <c r="CM377">
        <f t="shared" si="366"/>
        <v>0</v>
      </c>
      <c r="CN377">
        <f t="shared" si="366"/>
        <v>0</v>
      </c>
      <c r="CO377">
        <f t="shared" si="366"/>
        <v>0</v>
      </c>
      <c r="CP377">
        <f t="shared" si="366"/>
        <v>0</v>
      </c>
      <c r="CQ377">
        <f t="shared" si="366"/>
        <v>1</v>
      </c>
      <c r="CR377">
        <f t="shared" si="366"/>
        <v>0</v>
      </c>
      <c r="CS377">
        <f t="shared" si="366"/>
        <v>0</v>
      </c>
      <c r="CT377">
        <f t="shared" si="366"/>
        <v>0</v>
      </c>
      <c r="CU377">
        <f t="shared" si="366"/>
        <v>0</v>
      </c>
      <c r="CV377">
        <f t="shared" si="366"/>
        <v>0</v>
      </c>
      <c r="CW377">
        <f t="shared" si="366"/>
        <v>0</v>
      </c>
      <c r="CX377">
        <f t="shared" si="366"/>
        <v>0</v>
      </c>
      <c r="CY377">
        <f t="shared" si="366"/>
        <v>0</v>
      </c>
      <c r="CZ377">
        <f t="shared" si="366"/>
        <v>1</v>
      </c>
      <c r="DA377">
        <f t="shared" si="366"/>
        <v>0</v>
      </c>
      <c r="DB377">
        <f t="shared" si="366"/>
        <v>0</v>
      </c>
    </row>
    <row r="378" spans="1:106" x14ac:dyDescent="0.2">
      <c r="B378" s="3"/>
      <c r="C378" s="4"/>
      <c r="D378" s="4"/>
      <c r="E378" s="5"/>
      <c r="F378" s="5"/>
      <c r="G378" s="5"/>
      <c r="J378" t="s">
        <v>1455</v>
      </c>
      <c r="K378">
        <f>COUNTIF(K$3:K$368,"a")</f>
        <v>0</v>
      </c>
      <c r="L378">
        <f t="shared" ref="L378:AO378" si="367">COUNTIF(L$3:L$368,"a")</f>
        <v>0</v>
      </c>
      <c r="M378">
        <f t="shared" si="367"/>
        <v>0</v>
      </c>
      <c r="N378">
        <f t="shared" si="367"/>
        <v>0</v>
      </c>
      <c r="O378">
        <f t="shared" si="367"/>
        <v>0</v>
      </c>
      <c r="P378">
        <f t="shared" si="367"/>
        <v>0</v>
      </c>
      <c r="Q378">
        <f t="shared" si="367"/>
        <v>0</v>
      </c>
      <c r="R378">
        <f t="shared" si="367"/>
        <v>0</v>
      </c>
      <c r="S378">
        <f t="shared" si="367"/>
        <v>0</v>
      </c>
      <c r="T378">
        <f t="shared" si="367"/>
        <v>0</v>
      </c>
      <c r="U378">
        <f t="shared" si="367"/>
        <v>0</v>
      </c>
      <c r="V378">
        <f t="shared" si="367"/>
        <v>0</v>
      </c>
      <c r="W378">
        <f t="shared" si="367"/>
        <v>0</v>
      </c>
      <c r="X378">
        <f t="shared" si="367"/>
        <v>0</v>
      </c>
      <c r="Y378">
        <f t="shared" si="367"/>
        <v>0</v>
      </c>
      <c r="Z378">
        <f t="shared" si="367"/>
        <v>0</v>
      </c>
      <c r="AA378">
        <f t="shared" si="367"/>
        <v>0</v>
      </c>
      <c r="AB378">
        <f t="shared" si="367"/>
        <v>0</v>
      </c>
      <c r="AC378">
        <f t="shared" si="367"/>
        <v>0</v>
      </c>
      <c r="AD378">
        <f t="shared" si="367"/>
        <v>0</v>
      </c>
      <c r="AE378">
        <f t="shared" si="367"/>
        <v>0</v>
      </c>
      <c r="AF378">
        <f t="shared" si="367"/>
        <v>0</v>
      </c>
      <c r="AG378">
        <f t="shared" si="367"/>
        <v>0</v>
      </c>
      <c r="AH378">
        <f t="shared" si="367"/>
        <v>0</v>
      </c>
      <c r="AI378">
        <f t="shared" si="367"/>
        <v>0</v>
      </c>
      <c r="AJ378">
        <f t="shared" si="367"/>
        <v>0</v>
      </c>
      <c r="AK378">
        <f t="shared" si="367"/>
        <v>0</v>
      </c>
      <c r="AL378">
        <f t="shared" si="367"/>
        <v>0</v>
      </c>
      <c r="AM378">
        <f t="shared" si="367"/>
        <v>0</v>
      </c>
      <c r="AN378">
        <f t="shared" si="367"/>
        <v>0</v>
      </c>
      <c r="AO378">
        <f t="shared" si="367"/>
        <v>0</v>
      </c>
      <c r="AR378" t="s">
        <v>1455</v>
      </c>
      <c r="AS378">
        <f>COUNTIF(AS$3:AS$368,"a")</f>
        <v>0</v>
      </c>
      <c r="AT378">
        <f t="shared" ref="AT378:DB378" si="368">COUNTIF(AT$3:AT$368,"a")</f>
        <v>0</v>
      </c>
      <c r="AU378">
        <f t="shared" si="368"/>
        <v>0</v>
      </c>
      <c r="AV378">
        <f t="shared" si="368"/>
        <v>0</v>
      </c>
      <c r="AW378">
        <f t="shared" si="368"/>
        <v>0</v>
      </c>
      <c r="AX378">
        <f t="shared" si="368"/>
        <v>0</v>
      </c>
      <c r="AY378">
        <f t="shared" si="368"/>
        <v>0</v>
      </c>
      <c r="AZ378">
        <f t="shared" si="368"/>
        <v>0</v>
      </c>
      <c r="BA378">
        <f t="shared" si="368"/>
        <v>0</v>
      </c>
      <c r="BB378">
        <f t="shared" si="368"/>
        <v>0</v>
      </c>
      <c r="BC378">
        <f t="shared" si="368"/>
        <v>0</v>
      </c>
      <c r="BD378">
        <f t="shared" si="368"/>
        <v>0</v>
      </c>
      <c r="BE378">
        <f t="shared" si="368"/>
        <v>0</v>
      </c>
      <c r="BF378">
        <f t="shared" si="368"/>
        <v>0</v>
      </c>
      <c r="BG378">
        <f t="shared" si="368"/>
        <v>0</v>
      </c>
      <c r="BH378">
        <f t="shared" si="368"/>
        <v>0</v>
      </c>
      <c r="BI378">
        <f t="shared" si="368"/>
        <v>0</v>
      </c>
      <c r="BJ378">
        <f t="shared" si="368"/>
        <v>0</v>
      </c>
      <c r="BK378">
        <f t="shared" si="368"/>
        <v>0</v>
      </c>
      <c r="BL378">
        <f t="shared" si="368"/>
        <v>0</v>
      </c>
      <c r="BM378">
        <f t="shared" si="368"/>
        <v>0</v>
      </c>
      <c r="BN378">
        <f t="shared" si="368"/>
        <v>0</v>
      </c>
      <c r="BO378">
        <f t="shared" si="368"/>
        <v>0</v>
      </c>
      <c r="BP378">
        <f t="shared" si="368"/>
        <v>0</v>
      </c>
      <c r="BQ378">
        <f t="shared" si="368"/>
        <v>0</v>
      </c>
      <c r="BR378">
        <f t="shared" si="368"/>
        <v>0</v>
      </c>
      <c r="BS378">
        <f t="shared" si="368"/>
        <v>0</v>
      </c>
      <c r="BT378">
        <f t="shared" si="368"/>
        <v>0</v>
      </c>
      <c r="BU378">
        <f t="shared" si="368"/>
        <v>0</v>
      </c>
      <c r="BV378">
        <f t="shared" si="368"/>
        <v>0</v>
      </c>
      <c r="BW378">
        <f t="shared" si="368"/>
        <v>0</v>
      </c>
      <c r="BX378">
        <f t="shared" si="368"/>
        <v>0</v>
      </c>
      <c r="BY378">
        <f t="shared" si="368"/>
        <v>0</v>
      </c>
      <c r="BZ378">
        <f t="shared" si="368"/>
        <v>0</v>
      </c>
      <c r="CA378">
        <f t="shared" si="368"/>
        <v>0</v>
      </c>
      <c r="CB378">
        <f t="shared" si="368"/>
        <v>0</v>
      </c>
      <c r="CC378">
        <f t="shared" si="368"/>
        <v>0</v>
      </c>
      <c r="CD378">
        <f t="shared" si="368"/>
        <v>0</v>
      </c>
      <c r="CE378">
        <f t="shared" si="368"/>
        <v>0</v>
      </c>
      <c r="CF378">
        <f t="shared" si="368"/>
        <v>0</v>
      </c>
      <c r="CG378">
        <f t="shared" si="368"/>
        <v>0</v>
      </c>
      <c r="CH378">
        <f t="shared" si="368"/>
        <v>0</v>
      </c>
      <c r="CI378">
        <f t="shared" si="368"/>
        <v>0</v>
      </c>
      <c r="CJ378">
        <f t="shared" si="368"/>
        <v>0</v>
      </c>
      <c r="CK378">
        <f t="shared" si="368"/>
        <v>0</v>
      </c>
      <c r="CL378">
        <f t="shared" si="368"/>
        <v>0</v>
      </c>
      <c r="CM378">
        <f t="shared" si="368"/>
        <v>0</v>
      </c>
      <c r="CN378">
        <f t="shared" si="368"/>
        <v>0</v>
      </c>
      <c r="CO378">
        <f t="shared" si="368"/>
        <v>0</v>
      </c>
      <c r="CP378">
        <f t="shared" si="368"/>
        <v>0</v>
      </c>
      <c r="CQ378">
        <f t="shared" si="368"/>
        <v>0</v>
      </c>
      <c r="CR378">
        <f t="shared" si="368"/>
        <v>0</v>
      </c>
      <c r="CS378">
        <f t="shared" si="368"/>
        <v>0</v>
      </c>
      <c r="CT378">
        <f t="shared" si="368"/>
        <v>0</v>
      </c>
      <c r="CU378">
        <f t="shared" si="368"/>
        <v>0</v>
      </c>
      <c r="CV378">
        <f t="shared" si="368"/>
        <v>0</v>
      </c>
      <c r="CW378">
        <f t="shared" si="368"/>
        <v>0</v>
      </c>
      <c r="CX378">
        <f t="shared" si="368"/>
        <v>0</v>
      </c>
      <c r="CY378">
        <f t="shared" si="368"/>
        <v>0</v>
      </c>
      <c r="CZ378">
        <f t="shared" si="368"/>
        <v>0</v>
      </c>
      <c r="DA378">
        <f t="shared" si="368"/>
        <v>0</v>
      </c>
      <c r="DB378">
        <f t="shared" si="368"/>
        <v>0</v>
      </c>
    </row>
    <row r="379" spans="1:106" x14ac:dyDescent="0.2">
      <c r="B379" s="9"/>
      <c r="C379" s="4"/>
      <c r="D379" s="4"/>
      <c r="E379" s="5"/>
      <c r="F379" s="5"/>
      <c r="G379" s="5"/>
    </row>
    <row r="380" spans="1:106" x14ac:dyDescent="0.2">
      <c r="B380" s="3"/>
      <c r="C380" s="4"/>
      <c r="D380" s="4"/>
      <c r="E380" s="5"/>
      <c r="F380" s="5"/>
      <c r="G380" s="5"/>
    </row>
    <row r="381" spans="1:106" x14ac:dyDescent="0.2">
      <c r="B381" s="3"/>
      <c r="C381" s="4"/>
      <c r="D381" s="4"/>
      <c r="E381" s="5"/>
      <c r="F381" s="5"/>
      <c r="G381" s="5"/>
    </row>
    <row r="382" spans="1:106" x14ac:dyDescent="0.2">
      <c r="B382" s="3"/>
      <c r="C382" s="4"/>
      <c r="D382" s="6"/>
      <c r="E382" s="5"/>
      <c r="F382" s="5"/>
      <c r="G382" s="5"/>
    </row>
    <row r="383" spans="1:106" x14ac:dyDescent="0.2">
      <c r="B383" s="3"/>
      <c r="C383" s="4"/>
      <c r="D383" s="6"/>
      <c r="E383" s="5"/>
      <c r="F383" s="5"/>
      <c r="G383" s="5"/>
    </row>
    <row r="384" spans="1:106" x14ac:dyDescent="0.2">
      <c r="B384" s="3"/>
      <c r="C384" s="4"/>
      <c r="D384" s="4"/>
      <c r="E384" s="5"/>
      <c r="F384" s="5"/>
      <c r="G384" s="5"/>
    </row>
    <row r="385" spans="2:7" x14ac:dyDescent="0.2">
      <c r="B385" s="3"/>
      <c r="C385" s="4"/>
      <c r="D385" s="4"/>
      <c r="E385" s="5"/>
      <c r="F385" s="5"/>
      <c r="G385" s="5"/>
    </row>
    <row r="386" spans="2:7" x14ac:dyDescent="0.2">
      <c r="B386" s="3"/>
      <c r="C386" s="4"/>
      <c r="D386" s="4"/>
      <c r="E386" s="5"/>
      <c r="F386" s="5"/>
      <c r="G386" s="5"/>
    </row>
    <row r="387" spans="2:7" x14ac:dyDescent="0.2">
      <c r="B387" s="3"/>
      <c r="C387" s="4"/>
      <c r="D387" s="4"/>
      <c r="E387" s="5"/>
      <c r="F387" s="5"/>
      <c r="G387" s="5"/>
    </row>
    <row r="388" spans="2:7" x14ac:dyDescent="0.2">
      <c r="B388" s="3"/>
      <c r="C388" s="4"/>
      <c r="D388" s="4"/>
      <c r="E388" s="5"/>
      <c r="F388" s="5"/>
      <c r="G388" s="5"/>
    </row>
    <row r="389" spans="2:7" x14ac:dyDescent="0.2">
      <c r="B389" s="3"/>
      <c r="C389" s="4"/>
      <c r="D389" s="4"/>
      <c r="E389" s="5"/>
      <c r="F389" s="5"/>
      <c r="G389" s="5"/>
    </row>
    <row r="390" spans="2:7" x14ac:dyDescent="0.2">
      <c r="B390" s="3"/>
      <c r="C390" s="4"/>
      <c r="D390" s="4"/>
      <c r="E390" s="5"/>
      <c r="F390" s="5"/>
      <c r="G390" s="5"/>
    </row>
    <row r="391" spans="2:7" x14ac:dyDescent="0.2">
      <c r="B391" s="3"/>
      <c r="C391" s="4"/>
      <c r="D391" s="4"/>
      <c r="E391" s="5"/>
      <c r="F391" s="5"/>
      <c r="G391" s="5"/>
    </row>
    <row r="392" spans="2:7" x14ac:dyDescent="0.2">
      <c r="B392" s="3"/>
      <c r="C392" s="4"/>
      <c r="D392" s="4"/>
      <c r="E392" s="5"/>
      <c r="F392" s="5"/>
      <c r="G392" s="5"/>
    </row>
    <row r="393" spans="2:7" x14ac:dyDescent="0.2">
      <c r="B393" s="3"/>
      <c r="C393" s="4"/>
      <c r="D393" s="4"/>
      <c r="E393" s="5"/>
      <c r="F393" s="5"/>
      <c r="G393" s="5"/>
    </row>
    <row r="394" spans="2:7" x14ac:dyDescent="0.2">
      <c r="B394" s="3"/>
      <c r="C394" s="4"/>
      <c r="D394" s="4"/>
      <c r="E394" s="5"/>
      <c r="F394" s="5"/>
      <c r="G394" s="5"/>
    </row>
    <row r="395" spans="2:7" x14ac:dyDescent="0.2">
      <c r="B395" s="3"/>
      <c r="C395" s="4"/>
      <c r="D395" s="10"/>
      <c r="E395" s="5"/>
      <c r="F395" s="5"/>
      <c r="G395" s="5"/>
    </row>
    <row r="396" spans="2:7" x14ac:dyDescent="0.2">
      <c r="B396" s="3"/>
      <c r="C396" s="4"/>
      <c r="D396" s="4"/>
      <c r="E396" s="5"/>
      <c r="F396" s="5"/>
      <c r="G396" s="5"/>
    </row>
    <row r="397" spans="2:7" x14ac:dyDescent="0.2">
      <c r="B397" s="3"/>
      <c r="C397" s="4"/>
      <c r="D397" s="4"/>
      <c r="E397" s="5"/>
      <c r="F397" s="5"/>
      <c r="G397" s="5"/>
    </row>
    <row r="398" spans="2:7" x14ac:dyDescent="0.2">
      <c r="B398" s="3"/>
      <c r="C398" s="4"/>
      <c r="D398" s="4"/>
      <c r="E398" s="5"/>
      <c r="F398" s="5"/>
      <c r="G398" s="5"/>
    </row>
    <row r="399" spans="2:7" x14ac:dyDescent="0.2">
      <c r="B399" s="3"/>
      <c r="C399" s="4"/>
      <c r="D399" s="4"/>
      <c r="E399" s="5"/>
      <c r="F399" s="5"/>
      <c r="G399" s="5"/>
    </row>
    <row r="400" spans="2:7" x14ac:dyDescent="0.2">
      <c r="B400" s="3"/>
      <c r="C400" s="4"/>
      <c r="D400" s="10"/>
      <c r="E400" s="5"/>
      <c r="F400" s="5"/>
      <c r="G400" s="5"/>
    </row>
    <row r="401" spans="2:7" x14ac:dyDescent="0.2">
      <c r="B401" s="3"/>
      <c r="C401" s="4"/>
      <c r="D401" s="4"/>
      <c r="E401" s="5"/>
      <c r="F401" s="5"/>
      <c r="G401" s="5"/>
    </row>
    <row r="402" spans="2:7" x14ac:dyDescent="0.2">
      <c r="B402" s="3"/>
      <c r="C402" s="4"/>
      <c r="D402" s="4"/>
      <c r="E402" s="5"/>
      <c r="F402" s="5"/>
      <c r="G402" s="5"/>
    </row>
    <row r="403" spans="2:7" x14ac:dyDescent="0.2">
      <c r="B403" s="3"/>
      <c r="C403" s="4"/>
      <c r="D403" s="4"/>
      <c r="E403" s="5"/>
      <c r="F403" s="5"/>
      <c r="G403" s="5"/>
    </row>
    <row r="404" spans="2:7" x14ac:dyDescent="0.2">
      <c r="B404" s="3"/>
      <c r="C404" s="4"/>
      <c r="D404" s="4"/>
      <c r="E404" s="5"/>
      <c r="F404" s="5"/>
      <c r="G404" s="5"/>
    </row>
    <row r="405" spans="2:7" x14ac:dyDescent="0.2">
      <c r="B405" s="3"/>
      <c r="C405" s="4"/>
      <c r="D405" s="4"/>
      <c r="E405" s="5"/>
      <c r="F405" s="5"/>
      <c r="G405" s="5"/>
    </row>
    <row r="406" spans="2:7" x14ac:dyDescent="0.2">
      <c r="B406" s="3"/>
      <c r="C406" s="4"/>
      <c r="D406" s="4"/>
      <c r="E406" s="5"/>
      <c r="F406" s="5"/>
      <c r="G406" s="5"/>
    </row>
    <row r="407" spans="2:7" x14ac:dyDescent="0.2">
      <c r="B407" s="3"/>
      <c r="C407" s="4"/>
      <c r="D407" s="4"/>
      <c r="E407" s="5"/>
      <c r="F407" s="5"/>
      <c r="G407" s="5"/>
    </row>
    <row r="408" spans="2:7" x14ac:dyDescent="0.2">
      <c r="B408" s="3"/>
      <c r="C408" s="4"/>
      <c r="D408" s="4"/>
      <c r="E408" s="5"/>
      <c r="F408" s="5"/>
      <c r="G408" s="5"/>
    </row>
    <row r="409" spans="2:7" x14ac:dyDescent="0.2">
      <c r="B409" s="3"/>
      <c r="C409" s="4"/>
      <c r="D409" s="4"/>
      <c r="E409" s="5"/>
      <c r="F409" s="5"/>
      <c r="G409" s="5"/>
    </row>
    <row r="410" spans="2:7" x14ac:dyDescent="0.2">
      <c r="B410" s="3"/>
      <c r="C410" s="4"/>
      <c r="D410" s="4"/>
      <c r="E410" s="5"/>
      <c r="F410" s="5"/>
      <c r="G410" s="5"/>
    </row>
    <row r="411" spans="2:7" x14ac:dyDescent="0.2">
      <c r="B411" s="3"/>
      <c r="C411" s="4"/>
      <c r="D411" s="4"/>
      <c r="E411" s="5"/>
      <c r="F411" s="5"/>
      <c r="G411" s="5"/>
    </row>
    <row r="412" spans="2:7" x14ac:dyDescent="0.2">
      <c r="B412" s="3"/>
      <c r="C412" s="4"/>
      <c r="D412" s="4"/>
      <c r="E412" s="5"/>
      <c r="F412" s="5"/>
      <c r="G412" s="5"/>
    </row>
    <row r="413" spans="2:7" x14ac:dyDescent="0.2">
      <c r="B413" s="3"/>
      <c r="C413" s="4"/>
      <c r="D413" s="4"/>
      <c r="E413" s="5"/>
      <c r="F413" s="5"/>
      <c r="G413" s="5"/>
    </row>
    <row r="414" spans="2:7" x14ac:dyDescent="0.2">
      <c r="B414" s="3"/>
      <c r="C414" s="4"/>
      <c r="D414" s="4"/>
      <c r="E414" s="5"/>
      <c r="F414" s="5"/>
      <c r="G414" s="5"/>
    </row>
    <row r="415" spans="2:7" x14ac:dyDescent="0.2">
      <c r="B415" s="3"/>
      <c r="C415" s="4"/>
      <c r="D415" s="4"/>
      <c r="E415" s="5"/>
      <c r="F415" s="5"/>
      <c r="G415" s="5"/>
    </row>
    <row r="416" spans="2:7" x14ac:dyDescent="0.2">
      <c r="B416" s="3"/>
      <c r="C416" s="4"/>
      <c r="D416" s="4"/>
      <c r="E416" s="5"/>
      <c r="F416" s="5"/>
      <c r="G416" s="5"/>
    </row>
    <row r="417" spans="2:7" x14ac:dyDescent="0.2">
      <c r="B417" s="3"/>
      <c r="C417" s="4"/>
      <c r="D417" s="4"/>
      <c r="E417" s="5"/>
      <c r="F417" s="5"/>
      <c r="G417" s="5"/>
    </row>
    <row r="418" spans="2:7" x14ac:dyDescent="0.2">
      <c r="B418" s="3"/>
      <c r="C418" s="4"/>
      <c r="D418" s="4"/>
      <c r="E418" s="5"/>
      <c r="F418" s="5"/>
      <c r="G418" s="5"/>
    </row>
    <row r="419" spans="2:7" x14ac:dyDescent="0.2">
      <c r="B419" s="3"/>
      <c r="C419" s="4"/>
      <c r="D419" s="4"/>
      <c r="E419" s="5"/>
      <c r="F419" s="5"/>
      <c r="G419" s="5"/>
    </row>
    <row r="420" spans="2:7" x14ac:dyDescent="0.2">
      <c r="B420" s="3"/>
      <c r="C420" s="4"/>
      <c r="D420" s="4"/>
      <c r="E420" s="5"/>
      <c r="F420" s="5"/>
      <c r="G420" s="5"/>
    </row>
    <row r="421" spans="2:7" x14ac:dyDescent="0.2">
      <c r="B421" s="3"/>
      <c r="C421" s="4"/>
      <c r="D421" s="4"/>
      <c r="E421" s="5"/>
      <c r="F421" s="5"/>
      <c r="G421" s="5"/>
    </row>
    <row r="422" spans="2:7" x14ac:dyDescent="0.2">
      <c r="B422" s="3"/>
      <c r="C422" s="4"/>
      <c r="D422" s="4"/>
      <c r="E422" s="5"/>
      <c r="F422" s="5"/>
      <c r="G422" s="5"/>
    </row>
    <row r="423" spans="2:7" x14ac:dyDescent="0.2">
      <c r="B423" s="3"/>
      <c r="C423" s="4"/>
      <c r="D423" s="4"/>
      <c r="E423" s="5"/>
      <c r="F423" s="5"/>
      <c r="G423" s="5"/>
    </row>
    <row r="424" spans="2:7" x14ac:dyDescent="0.2">
      <c r="B424" s="3"/>
      <c r="C424" s="11"/>
      <c r="D424" s="4"/>
      <c r="E424" s="5"/>
      <c r="F424" s="5"/>
      <c r="G424" s="5"/>
    </row>
    <row r="425" spans="2:7" x14ac:dyDescent="0.2">
      <c r="B425" s="3"/>
      <c r="C425" s="4"/>
      <c r="D425" s="4"/>
      <c r="E425" s="5"/>
      <c r="F425" s="5"/>
      <c r="G425" s="5"/>
    </row>
    <row r="426" spans="2:7" x14ac:dyDescent="0.2">
      <c r="B426" s="3"/>
      <c r="C426" s="4"/>
      <c r="D426" s="4"/>
      <c r="E426" s="5"/>
      <c r="F426" s="5"/>
      <c r="G426" s="5"/>
    </row>
    <row r="427" spans="2:7" x14ac:dyDescent="0.2">
      <c r="B427" s="3"/>
      <c r="C427" s="4"/>
      <c r="D427" s="4"/>
      <c r="E427" s="5"/>
      <c r="F427" s="5"/>
      <c r="G427" s="5"/>
    </row>
    <row r="428" spans="2:7" x14ac:dyDescent="0.2">
      <c r="B428" s="3"/>
      <c r="C428" s="4"/>
      <c r="D428" s="4"/>
      <c r="E428" s="5"/>
      <c r="F428" s="5"/>
      <c r="G428" s="5"/>
    </row>
    <row r="429" spans="2:7" x14ac:dyDescent="0.2">
      <c r="B429" s="3"/>
      <c r="C429" s="4"/>
      <c r="D429" s="4"/>
      <c r="E429" s="5"/>
      <c r="F429" s="5"/>
      <c r="G429" s="5"/>
    </row>
    <row r="430" spans="2:7" x14ac:dyDescent="0.2">
      <c r="B430" s="3"/>
      <c r="C430" s="4"/>
      <c r="D430" s="4"/>
      <c r="E430" s="5"/>
      <c r="F430" s="5"/>
      <c r="G430" s="5"/>
    </row>
    <row r="431" spans="2:7" x14ac:dyDescent="0.2">
      <c r="B431" s="3"/>
      <c r="C431" s="4"/>
      <c r="D431" s="4"/>
      <c r="E431" s="5"/>
      <c r="F431" s="5"/>
      <c r="G431" s="5"/>
    </row>
    <row r="432" spans="2:7" x14ac:dyDescent="0.2">
      <c r="B432" s="3"/>
      <c r="C432" s="4"/>
      <c r="D432" s="4"/>
      <c r="E432" s="5"/>
      <c r="F432" s="5"/>
      <c r="G432" s="5"/>
    </row>
    <row r="433" spans="2:7" x14ac:dyDescent="0.2">
      <c r="B433" s="3"/>
      <c r="C433" s="4"/>
      <c r="D433" s="4"/>
      <c r="E433" s="5"/>
      <c r="F433" s="5"/>
      <c r="G433" s="5"/>
    </row>
    <row r="434" spans="2:7" x14ac:dyDescent="0.2">
      <c r="B434" s="3"/>
      <c r="C434" s="4"/>
      <c r="D434" s="4"/>
      <c r="E434" s="5"/>
      <c r="F434" s="5"/>
      <c r="G434" s="5"/>
    </row>
    <row r="435" spans="2:7" x14ac:dyDescent="0.2">
      <c r="B435" s="3"/>
      <c r="C435" s="4"/>
      <c r="D435" s="4"/>
      <c r="E435" s="5"/>
      <c r="F435" s="5"/>
      <c r="G435" s="5"/>
    </row>
    <row r="436" spans="2:7" x14ac:dyDescent="0.2">
      <c r="B436" s="3"/>
      <c r="C436" s="4"/>
      <c r="D436" s="4"/>
      <c r="E436" s="5"/>
      <c r="F436" s="5"/>
      <c r="G436" s="5"/>
    </row>
    <row r="437" spans="2:7" x14ac:dyDescent="0.2">
      <c r="B437" s="3"/>
      <c r="C437" s="4"/>
      <c r="D437" s="4"/>
      <c r="E437" s="5"/>
      <c r="F437" s="5"/>
      <c r="G437" s="5"/>
    </row>
    <row r="438" spans="2:7" x14ac:dyDescent="0.2">
      <c r="B438" s="3"/>
      <c r="C438" s="4"/>
      <c r="D438" s="4"/>
      <c r="E438" s="5"/>
      <c r="F438" s="5"/>
      <c r="G438" s="5"/>
    </row>
    <row r="439" spans="2:7" x14ac:dyDescent="0.2">
      <c r="B439" s="3"/>
      <c r="C439" s="4"/>
      <c r="D439" s="4"/>
      <c r="E439" s="5"/>
      <c r="F439" s="5"/>
      <c r="G439" s="5"/>
    </row>
    <row r="440" spans="2:7" x14ac:dyDescent="0.2">
      <c r="B440" s="3"/>
      <c r="C440" s="4"/>
      <c r="D440" s="4"/>
      <c r="E440" s="5"/>
      <c r="F440" s="5"/>
      <c r="G440" s="5"/>
    </row>
    <row r="441" spans="2:7" x14ac:dyDescent="0.2">
      <c r="B441" s="3"/>
      <c r="C441" s="4"/>
      <c r="D441" s="4"/>
      <c r="E441" s="5"/>
      <c r="F441" s="5"/>
      <c r="G441" s="5"/>
    </row>
    <row r="442" spans="2:7" x14ac:dyDescent="0.2">
      <c r="B442" s="3"/>
      <c r="C442" s="4"/>
      <c r="D442" s="4"/>
      <c r="E442" s="5"/>
      <c r="F442" s="5"/>
      <c r="G442" s="5"/>
    </row>
    <row r="443" spans="2:7" x14ac:dyDescent="0.2">
      <c r="B443" s="3"/>
      <c r="C443" s="4"/>
      <c r="D443" s="4"/>
      <c r="E443" s="5"/>
      <c r="F443" s="5"/>
      <c r="G443" s="5"/>
    </row>
    <row r="444" spans="2:7" x14ac:dyDescent="0.2">
      <c r="B444" s="3"/>
      <c r="C444" s="4"/>
      <c r="D444" s="4"/>
      <c r="E444" s="5"/>
      <c r="F444" s="5"/>
      <c r="G444" s="5"/>
    </row>
    <row r="445" spans="2:7" x14ac:dyDescent="0.2">
      <c r="B445" s="3"/>
      <c r="C445" s="4"/>
      <c r="D445" s="4"/>
      <c r="E445" s="5"/>
      <c r="F445" s="5"/>
      <c r="G445" s="5"/>
    </row>
    <row r="446" spans="2:7" x14ac:dyDescent="0.2">
      <c r="B446" s="3"/>
      <c r="C446" s="4"/>
      <c r="D446" s="4"/>
      <c r="E446" s="5"/>
      <c r="F446" s="5"/>
      <c r="G446" s="5"/>
    </row>
    <row r="447" spans="2:7" x14ac:dyDescent="0.2">
      <c r="B447" s="3"/>
      <c r="C447" s="4"/>
      <c r="D447" s="4"/>
      <c r="E447" s="5"/>
      <c r="F447" s="5"/>
      <c r="G447" s="5"/>
    </row>
    <row r="448" spans="2:7" x14ac:dyDescent="0.2">
      <c r="B448" s="3"/>
      <c r="C448" s="4"/>
      <c r="D448" s="4"/>
      <c r="E448" s="5"/>
      <c r="F448" s="5"/>
      <c r="G448" s="5"/>
    </row>
    <row r="449" spans="2:7" x14ac:dyDescent="0.2">
      <c r="B449" s="3"/>
      <c r="C449" s="4"/>
      <c r="D449" s="4"/>
      <c r="E449" s="5"/>
      <c r="F449" s="5"/>
      <c r="G449" s="5"/>
    </row>
    <row r="450" spans="2:7" x14ac:dyDescent="0.2">
      <c r="B450" s="3"/>
      <c r="C450" s="5"/>
      <c r="D450" s="4"/>
      <c r="E450" s="5"/>
      <c r="F450" s="5"/>
      <c r="G450" s="5"/>
    </row>
    <row r="451" spans="2:7" x14ac:dyDescent="0.2">
      <c r="B451" s="3"/>
      <c r="C451" s="4"/>
      <c r="D451" s="4"/>
      <c r="E451" s="5"/>
      <c r="F451" s="5"/>
      <c r="G451" s="5"/>
    </row>
    <row r="452" spans="2:7" x14ac:dyDescent="0.2">
      <c r="B452" s="3"/>
      <c r="C452" s="7"/>
      <c r="D452" s="4"/>
      <c r="E452" s="5"/>
      <c r="F452" s="5"/>
      <c r="G452" s="5"/>
    </row>
    <row r="453" spans="2:7" x14ac:dyDescent="0.2">
      <c r="B453" s="3"/>
      <c r="C453" s="4"/>
      <c r="D453" s="4"/>
      <c r="E453" s="5"/>
      <c r="F453" s="5"/>
      <c r="G453" s="5"/>
    </row>
    <row r="454" spans="2:7" x14ac:dyDescent="0.2">
      <c r="B454" s="3"/>
      <c r="C454" s="4"/>
      <c r="D454" s="4"/>
      <c r="E454" s="5"/>
      <c r="F454" s="5"/>
      <c r="G454" s="5"/>
    </row>
    <row r="455" spans="2:7" x14ac:dyDescent="0.2">
      <c r="B455" s="3"/>
      <c r="C455" s="4"/>
      <c r="D455" s="4"/>
      <c r="E455" s="5"/>
      <c r="F455" s="5"/>
      <c r="G455" s="5"/>
    </row>
    <row r="456" spans="2:7" x14ac:dyDescent="0.2">
      <c r="B456" s="3"/>
      <c r="C456" s="4"/>
      <c r="D456" s="4"/>
      <c r="E456" s="5"/>
      <c r="F456" s="5"/>
      <c r="G456" s="5"/>
    </row>
    <row r="457" spans="2:7" x14ac:dyDescent="0.2">
      <c r="B457" s="3"/>
      <c r="C457" s="4"/>
      <c r="D457" s="4"/>
      <c r="E457" s="5"/>
      <c r="F457" s="5"/>
      <c r="G457" s="5"/>
    </row>
    <row r="458" spans="2:7" x14ac:dyDescent="0.2">
      <c r="B458" s="3"/>
      <c r="C458" s="4"/>
      <c r="D458" s="4"/>
      <c r="E458" s="5"/>
      <c r="F458" s="5"/>
      <c r="G458" s="5"/>
    </row>
    <row r="459" spans="2:7" x14ac:dyDescent="0.2">
      <c r="B459" s="3"/>
      <c r="C459" s="4"/>
      <c r="D459" s="4"/>
      <c r="E459" s="5"/>
      <c r="F459" s="5"/>
      <c r="G459" s="5"/>
    </row>
    <row r="460" spans="2:7" x14ac:dyDescent="0.2">
      <c r="B460" s="3"/>
      <c r="C460" s="4"/>
      <c r="D460" s="4"/>
      <c r="E460" s="5"/>
      <c r="F460" s="5"/>
      <c r="G460" s="5"/>
    </row>
    <row r="461" spans="2:7" x14ac:dyDescent="0.2">
      <c r="B461" s="3"/>
      <c r="C461" s="7"/>
      <c r="D461" s="4"/>
      <c r="E461" s="5"/>
      <c r="F461" s="5"/>
      <c r="G461" s="5"/>
    </row>
    <row r="462" spans="2:7" x14ac:dyDescent="0.2">
      <c r="B462" s="3"/>
      <c r="C462" s="4"/>
      <c r="D462" s="4"/>
      <c r="E462" s="5"/>
      <c r="F462" s="5"/>
      <c r="G462" s="5"/>
    </row>
    <row r="463" spans="2:7" x14ac:dyDescent="0.2">
      <c r="B463" s="3"/>
      <c r="C463" s="4"/>
      <c r="D463" s="4"/>
      <c r="E463" s="5"/>
      <c r="F463" s="5"/>
      <c r="G463" s="5"/>
    </row>
    <row r="464" spans="2:7" x14ac:dyDescent="0.2">
      <c r="B464" s="3"/>
      <c r="C464" s="4"/>
      <c r="D464" s="4"/>
      <c r="E464" s="5"/>
      <c r="F464" s="5"/>
      <c r="G464" s="5"/>
    </row>
    <row r="465" spans="2:7" x14ac:dyDescent="0.2">
      <c r="B465" s="3"/>
      <c r="C465" s="4"/>
      <c r="D465" s="4"/>
      <c r="E465" s="5"/>
      <c r="F465" s="5"/>
      <c r="G465" s="5"/>
    </row>
    <row r="466" spans="2:7" x14ac:dyDescent="0.2">
      <c r="B466" s="3"/>
      <c r="C466" s="4"/>
      <c r="D466" s="4"/>
      <c r="E466" s="5"/>
      <c r="F466" s="5"/>
      <c r="G466" s="5"/>
    </row>
    <row r="467" spans="2:7" x14ac:dyDescent="0.2">
      <c r="B467" s="3"/>
      <c r="C467" s="4"/>
      <c r="D467" s="4"/>
      <c r="E467" s="5"/>
      <c r="F467" s="5"/>
      <c r="G467" s="5"/>
    </row>
    <row r="468" spans="2:7" x14ac:dyDescent="0.2">
      <c r="B468" s="3"/>
      <c r="C468" s="4"/>
      <c r="D468" s="4"/>
      <c r="E468" s="5"/>
      <c r="F468" s="5"/>
      <c r="G468" s="5"/>
    </row>
    <row r="469" spans="2:7" x14ac:dyDescent="0.2">
      <c r="B469" s="3"/>
      <c r="C469" s="4"/>
      <c r="D469" s="4"/>
      <c r="E469" s="5"/>
      <c r="F469" s="5"/>
      <c r="G469" s="5"/>
    </row>
    <row r="470" spans="2:7" x14ac:dyDescent="0.2">
      <c r="B470" s="3"/>
      <c r="C470" s="4"/>
      <c r="D470" s="4"/>
      <c r="E470" s="5"/>
      <c r="F470" s="5"/>
      <c r="G470" s="5"/>
    </row>
    <row r="471" spans="2:7" x14ac:dyDescent="0.2">
      <c r="B471" s="3"/>
      <c r="C471" s="4"/>
      <c r="D471" s="4"/>
      <c r="E471" s="5"/>
      <c r="F471" s="5"/>
      <c r="G471" s="5"/>
    </row>
    <row r="472" spans="2:7" x14ac:dyDescent="0.2">
      <c r="B472" s="3"/>
      <c r="C472" s="4"/>
      <c r="D472" s="4"/>
      <c r="E472" s="5"/>
      <c r="F472" s="5"/>
      <c r="G472" s="5"/>
    </row>
    <row r="473" spans="2:7" x14ac:dyDescent="0.2">
      <c r="B473" s="3"/>
      <c r="C473" s="4"/>
      <c r="D473" s="4"/>
      <c r="E473" s="5"/>
      <c r="F473" s="5"/>
      <c r="G473" s="5"/>
    </row>
    <row r="474" spans="2:7" x14ac:dyDescent="0.2">
      <c r="B474" s="3"/>
      <c r="C474" s="4"/>
      <c r="D474" s="4"/>
      <c r="E474" s="5"/>
      <c r="F474" s="5"/>
      <c r="G474" s="5"/>
    </row>
    <row r="475" spans="2:7" x14ac:dyDescent="0.2">
      <c r="B475" s="3"/>
      <c r="C475" s="4"/>
      <c r="D475" s="4"/>
      <c r="E475" s="5"/>
      <c r="F475" s="5"/>
      <c r="G475" s="5"/>
    </row>
    <row r="476" spans="2:7" x14ac:dyDescent="0.2">
      <c r="B476" s="3"/>
      <c r="C476" s="4"/>
      <c r="D476" s="4"/>
      <c r="E476" s="5"/>
      <c r="F476" s="5"/>
      <c r="G476" s="5"/>
    </row>
    <row r="477" spans="2:7" x14ac:dyDescent="0.2">
      <c r="B477" s="3"/>
      <c r="C477" s="4"/>
      <c r="D477" s="4"/>
      <c r="E477" s="5"/>
      <c r="F477" s="5"/>
      <c r="G477" s="5"/>
    </row>
    <row r="478" spans="2:7" x14ac:dyDescent="0.2">
      <c r="B478" s="3"/>
      <c r="C478" s="4"/>
      <c r="D478" s="4"/>
      <c r="E478" s="5"/>
      <c r="F478" s="5"/>
      <c r="G478" s="5"/>
    </row>
    <row r="479" spans="2:7" x14ac:dyDescent="0.2">
      <c r="B479" s="3"/>
      <c r="C479" s="4"/>
      <c r="D479" s="12"/>
      <c r="E479" s="5"/>
      <c r="F479" s="5"/>
      <c r="G479" s="5"/>
    </row>
    <row r="480" spans="2:7" x14ac:dyDescent="0.2">
      <c r="B480" s="3"/>
      <c r="C480" s="4"/>
      <c r="D480" s="13"/>
      <c r="E480" s="5"/>
      <c r="F480" s="5"/>
      <c r="G480" s="5"/>
    </row>
    <row r="481" spans="2:7" x14ac:dyDescent="0.2">
      <c r="B481" s="3"/>
      <c r="C481" s="4"/>
      <c r="D481" s="4"/>
      <c r="E481" s="5"/>
      <c r="F481" s="5"/>
      <c r="G481" s="5"/>
    </row>
    <row r="482" spans="2:7" x14ac:dyDescent="0.2">
      <c r="B482" s="3"/>
      <c r="C482" s="4"/>
      <c r="D482" s="4"/>
      <c r="E482" s="5"/>
      <c r="F482" s="5"/>
      <c r="G482" s="5"/>
    </row>
    <row r="483" spans="2:7" x14ac:dyDescent="0.2">
      <c r="B483" s="3"/>
      <c r="C483" s="7"/>
      <c r="D483" s="4"/>
      <c r="E483" s="5"/>
      <c r="F483" s="5"/>
      <c r="G483" s="5"/>
    </row>
    <row r="484" spans="2:7" x14ac:dyDescent="0.2">
      <c r="B484" s="3"/>
      <c r="C484" s="4"/>
      <c r="D484" s="4"/>
      <c r="E484" s="5"/>
      <c r="F484" s="5"/>
      <c r="G484" s="5"/>
    </row>
    <row r="485" spans="2:7" x14ac:dyDescent="0.2">
      <c r="B485" s="3"/>
      <c r="C485" s="4"/>
      <c r="D485" s="4"/>
      <c r="E485" s="5"/>
      <c r="F485" s="5"/>
      <c r="G485" s="5"/>
    </row>
    <row r="486" spans="2:7" x14ac:dyDescent="0.2">
      <c r="B486" s="3"/>
      <c r="C486" s="4"/>
      <c r="D486" s="4"/>
      <c r="E486" s="5"/>
      <c r="F486" s="5"/>
      <c r="G486" s="5"/>
    </row>
    <row r="487" spans="2:7" x14ac:dyDescent="0.2">
      <c r="B487" s="3"/>
      <c r="C487" s="4"/>
      <c r="D487" s="4"/>
      <c r="E487" s="5"/>
      <c r="F487" s="5"/>
      <c r="G487" s="5"/>
    </row>
    <row r="488" spans="2:7" x14ac:dyDescent="0.2">
      <c r="B488" s="3"/>
      <c r="C488" s="4"/>
      <c r="D488" s="4"/>
      <c r="E488" s="5"/>
      <c r="F488" s="5"/>
      <c r="G488" s="5"/>
    </row>
    <row r="489" spans="2:7" x14ac:dyDescent="0.2">
      <c r="B489" s="3"/>
      <c r="C489" s="4"/>
      <c r="D489" s="4"/>
      <c r="E489" s="5"/>
      <c r="F489" s="5"/>
      <c r="G489" s="5"/>
    </row>
    <row r="490" spans="2:7" x14ac:dyDescent="0.2">
      <c r="B490" s="3"/>
      <c r="C490" s="4"/>
      <c r="D490" s="13"/>
      <c r="E490" s="5"/>
      <c r="F490" s="5"/>
      <c r="G490" s="5"/>
    </row>
    <row r="491" spans="2:7" x14ac:dyDescent="0.2">
      <c r="B491" s="3"/>
      <c r="C491" s="4"/>
      <c r="D491" s="4"/>
      <c r="E491" s="5"/>
      <c r="F491" s="5"/>
      <c r="G491" s="5"/>
    </row>
    <row r="492" spans="2:7" x14ac:dyDescent="0.2">
      <c r="B492" s="3"/>
      <c r="C492" s="4"/>
      <c r="D492" s="4"/>
      <c r="E492" s="5"/>
      <c r="F492" s="5"/>
      <c r="G492" s="5"/>
    </row>
    <row r="493" spans="2:7" x14ac:dyDescent="0.2">
      <c r="B493" s="3"/>
      <c r="C493" s="4"/>
      <c r="D493" s="13"/>
      <c r="E493" s="5"/>
      <c r="F493" s="5"/>
      <c r="G493" s="5"/>
    </row>
    <row r="494" spans="2:7" x14ac:dyDescent="0.2">
      <c r="B494" s="3"/>
      <c r="C494" s="5"/>
      <c r="D494" s="4"/>
      <c r="E494" s="5"/>
      <c r="F494" s="5"/>
      <c r="G494" s="5"/>
    </row>
    <row r="495" spans="2:7" x14ac:dyDescent="0.2">
      <c r="B495" s="3"/>
      <c r="C495" s="4"/>
      <c r="D495" s="4"/>
      <c r="E495" s="5"/>
      <c r="F495" s="5"/>
      <c r="G495" s="5"/>
    </row>
    <row r="496" spans="2:7" x14ac:dyDescent="0.2">
      <c r="B496" s="3"/>
      <c r="C496" s="4"/>
      <c r="D496" s="4"/>
      <c r="E496" s="5"/>
      <c r="F496" s="5"/>
      <c r="G496" s="5"/>
    </row>
    <row r="497" spans="2:7" x14ac:dyDescent="0.2">
      <c r="B497" s="3"/>
      <c r="C497" s="4"/>
      <c r="D497" s="4"/>
      <c r="E497" s="5"/>
      <c r="F497" s="5"/>
      <c r="G497" s="5"/>
    </row>
    <row r="498" spans="2:7" x14ac:dyDescent="0.2">
      <c r="B498" s="3"/>
      <c r="C498" s="4"/>
      <c r="D498" s="4"/>
      <c r="E498" s="5"/>
      <c r="F498" s="5"/>
      <c r="G498" s="5"/>
    </row>
    <row r="499" spans="2:7" x14ac:dyDescent="0.2">
      <c r="B499" s="3"/>
      <c r="C499" s="4"/>
      <c r="D499" s="4"/>
      <c r="E499" s="5"/>
      <c r="F499" s="5"/>
      <c r="G499" s="5"/>
    </row>
    <row r="500" spans="2:7" x14ac:dyDescent="0.2">
      <c r="B500" s="3"/>
      <c r="C500" s="4"/>
      <c r="D500" s="4"/>
      <c r="E500" s="5"/>
      <c r="F500" s="5"/>
      <c r="G500" s="5"/>
    </row>
    <row r="501" spans="2:7" x14ac:dyDescent="0.2">
      <c r="B501" s="3"/>
      <c r="C501" s="4"/>
      <c r="D501" s="4"/>
      <c r="E501" s="5"/>
      <c r="F501" s="5"/>
      <c r="G501" s="5"/>
    </row>
    <row r="502" spans="2:7" x14ac:dyDescent="0.2">
      <c r="B502" s="3"/>
      <c r="C502" s="4"/>
      <c r="D502" s="4"/>
      <c r="E502" s="5"/>
      <c r="F502" s="5"/>
      <c r="G502" s="5"/>
    </row>
    <row r="503" spans="2:7" x14ac:dyDescent="0.2">
      <c r="B503" s="3"/>
      <c r="C503" s="4"/>
      <c r="D503" s="4"/>
      <c r="E503" s="5"/>
      <c r="F503" s="5"/>
      <c r="G503" s="5"/>
    </row>
    <row r="504" spans="2:7" x14ac:dyDescent="0.2">
      <c r="B504" s="3"/>
      <c r="C504" s="4"/>
      <c r="D504" s="4"/>
      <c r="E504" s="5"/>
      <c r="F504" s="5"/>
      <c r="G504" s="5"/>
    </row>
    <row r="505" spans="2:7" x14ac:dyDescent="0.2">
      <c r="B505" s="3"/>
      <c r="C505" s="5"/>
      <c r="D505" s="4"/>
      <c r="E505" s="5"/>
      <c r="F505" s="5"/>
      <c r="G505" s="5"/>
    </row>
    <row r="506" spans="2:7" x14ac:dyDescent="0.2">
      <c r="B506" s="3"/>
      <c r="C506" s="4"/>
      <c r="D506" s="6"/>
      <c r="E506" s="5"/>
      <c r="F506" s="5"/>
      <c r="G506" s="5"/>
    </row>
    <row r="507" spans="2:7" x14ac:dyDescent="0.2">
      <c r="B507" s="3"/>
      <c r="C507" s="13"/>
      <c r="D507" s="6"/>
      <c r="E507" s="5"/>
      <c r="F507" s="5"/>
      <c r="G507" s="5"/>
    </row>
    <row r="508" spans="2:7" x14ac:dyDescent="0.2">
      <c r="B508" s="3"/>
      <c r="C508" s="4"/>
      <c r="D508" s="4"/>
      <c r="E508" s="5"/>
      <c r="F508" s="5"/>
      <c r="G508" s="5"/>
    </row>
    <row r="509" spans="2:7" x14ac:dyDescent="0.2">
      <c r="B509" s="3"/>
      <c r="C509" s="4"/>
      <c r="D509" s="6"/>
      <c r="E509" s="5"/>
      <c r="F509" s="5"/>
      <c r="G509" s="5"/>
    </row>
    <row r="510" spans="2:7" x14ac:dyDescent="0.2">
      <c r="B510" s="3"/>
      <c r="C510" s="4"/>
      <c r="D510" s="4"/>
      <c r="E510" s="5"/>
      <c r="F510" s="5"/>
      <c r="G510" s="5"/>
    </row>
    <row r="511" spans="2:7" x14ac:dyDescent="0.2">
      <c r="B511" s="3"/>
      <c r="C511" s="4"/>
      <c r="D511" s="13"/>
      <c r="E511" s="5"/>
      <c r="F511" s="5"/>
      <c r="G511" s="5"/>
    </row>
    <row r="512" spans="2:7" x14ac:dyDescent="0.2">
      <c r="B512" s="3"/>
      <c r="C512" s="4"/>
      <c r="D512" s="13"/>
      <c r="E512" s="5"/>
      <c r="F512" s="5"/>
      <c r="G512" s="5"/>
    </row>
    <row r="513" spans="2:7" x14ac:dyDescent="0.2">
      <c r="B513" s="3"/>
      <c r="C513" s="4"/>
      <c r="D513" s="4"/>
      <c r="E513" s="5"/>
      <c r="F513" s="5"/>
      <c r="G513" s="5"/>
    </row>
    <row r="514" spans="2:7" x14ac:dyDescent="0.2">
      <c r="B514" s="3"/>
      <c r="C514" s="4"/>
      <c r="D514" s="4"/>
      <c r="E514" s="5"/>
      <c r="F514" s="5"/>
      <c r="G514" s="5"/>
    </row>
    <row r="515" spans="2:7" x14ac:dyDescent="0.2">
      <c r="B515" s="3"/>
      <c r="C515" s="4"/>
      <c r="D515" s="4"/>
      <c r="E515" s="5"/>
      <c r="F515" s="5"/>
      <c r="G515" s="5"/>
    </row>
    <row r="516" spans="2:7" x14ac:dyDescent="0.2">
      <c r="B516" s="3"/>
      <c r="C516" s="4"/>
      <c r="D516" s="4"/>
      <c r="E516" s="5"/>
      <c r="F516" s="5"/>
      <c r="G516" s="5"/>
    </row>
    <row r="517" spans="2:7" x14ac:dyDescent="0.2">
      <c r="B517" s="3"/>
      <c r="C517" s="4"/>
      <c r="D517" s="4"/>
      <c r="E517" s="5"/>
      <c r="F517" s="5"/>
      <c r="G517" s="5"/>
    </row>
    <row r="518" spans="2:7" x14ac:dyDescent="0.2">
      <c r="B518" s="3"/>
      <c r="C518" s="13"/>
      <c r="D518" s="13"/>
      <c r="E518" s="5"/>
      <c r="F518" s="5"/>
      <c r="G518" s="5"/>
    </row>
    <row r="519" spans="2:7" x14ac:dyDescent="0.2">
      <c r="B519" s="3"/>
      <c r="C519" s="7"/>
      <c r="D519" s="4"/>
      <c r="E519" s="5"/>
      <c r="F519" s="5"/>
      <c r="G519" s="5"/>
    </row>
    <row r="520" spans="2:7" x14ac:dyDescent="0.2">
      <c r="B520" s="3"/>
      <c r="C520" s="4"/>
      <c r="D520" s="13"/>
      <c r="E520" s="5"/>
      <c r="F520" s="5"/>
      <c r="G520" s="5"/>
    </row>
    <row r="521" spans="2:7" x14ac:dyDescent="0.2">
      <c r="B521" s="3"/>
      <c r="C521" s="4"/>
      <c r="D521" s="4"/>
      <c r="E521" s="5"/>
      <c r="F521" s="5"/>
      <c r="G521" s="5"/>
    </row>
    <row r="522" spans="2:7" x14ac:dyDescent="0.2">
      <c r="B522" s="3"/>
      <c r="C522" s="4"/>
      <c r="D522" s="13"/>
      <c r="E522" s="5"/>
      <c r="F522" s="5"/>
      <c r="G522" s="5"/>
    </row>
    <row r="523" spans="2:7" x14ac:dyDescent="0.2">
      <c r="B523" s="3"/>
      <c r="C523" s="4"/>
      <c r="D523" s="4"/>
      <c r="E523" s="5"/>
      <c r="F523" s="5"/>
      <c r="G523" s="5"/>
    </row>
    <row r="524" spans="2:7" x14ac:dyDescent="0.2">
      <c r="B524" s="3"/>
      <c r="C524" s="4"/>
      <c r="D524" s="4"/>
      <c r="E524" s="5"/>
      <c r="F524" s="5"/>
      <c r="G524" s="5"/>
    </row>
    <row r="525" spans="2:7" x14ac:dyDescent="0.2">
      <c r="B525" s="3"/>
      <c r="C525" s="4"/>
      <c r="D525" s="4"/>
      <c r="E525" s="5"/>
      <c r="F525" s="5"/>
      <c r="G525" s="5"/>
    </row>
    <row r="526" spans="2:7" x14ac:dyDescent="0.2">
      <c r="B526" s="3"/>
      <c r="C526" s="6"/>
      <c r="D526" s="6"/>
      <c r="E526" s="5"/>
      <c r="F526" s="5"/>
      <c r="G526" s="5"/>
    </row>
    <row r="527" spans="2:7" x14ac:dyDescent="0.2">
      <c r="B527" s="3"/>
      <c r="C527" s="5"/>
      <c r="D527" s="5"/>
      <c r="E527" s="5"/>
      <c r="F527" s="5"/>
      <c r="G527" s="5"/>
    </row>
    <row r="528" spans="2:7" x14ac:dyDescent="0.2">
      <c r="B528" s="3"/>
      <c r="C528" s="4"/>
      <c r="D528" s="5"/>
      <c r="E528" s="5"/>
      <c r="F528" s="5"/>
      <c r="G528" s="5"/>
    </row>
    <row r="529" spans="2:7" x14ac:dyDescent="0.2">
      <c r="B529" s="3"/>
      <c r="C529" s="4"/>
      <c r="D529" s="13"/>
      <c r="E529" s="5"/>
      <c r="F529" s="5"/>
      <c r="G529" s="5"/>
    </row>
    <row r="530" spans="2:7" x14ac:dyDescent="0.2">
      <c r="B530" s="3"/>
      <c r="C530" s="4"/>
      <c r="D530" s="4"/>
      <c r="E530" s="5"/>
      <c r="F530" s="5"/>
      <c r="G530" s="5"/>
    </row>
    <row r="531" spans="2:7" x14ac:dyDescent="0.2">
      <c r="B531" s="3"/>
      <c r="C531" s="4"/>
      <c r="D531" s="4"/>
      <c r="E531" s="5"/>
      <c r="F531" s="5"/>
      <c r="G531" s="5"/>
    </row>
    <row r="532" spans="2:7" x14ac:dyDescent="0.2">
      <c r="B532" s="3"/>
      <c r="C532" s="4"/>
      <c r="D532" s="4"/>
      <c r="E532" s="14"/>
      <c r="F532" s="5"/>
      <c r="G532" s="5"/>
    </row>
    <row r="533" spans="2:7" x14ac:dyDescent="0.2">
      <c r="B533" s="3"/>
      <c r="C533" s="4"/>
      <c r="D533" s="4"/>
      <c r="E533" s="14"/>
      <c r="F533" s="5"/>
      <c r="G533" s="5"/>
    </row>
    <row r="534" spans="2:7" x14ac:dyDescent="0.2">
      <c r="B534" s="3"/>
      <c r="C534" s="4"/>
      <c r="D534" s="4"/>
      <c r="E534" s="14"/>
      <c r="F534" s="5"/>
      <c r="G534" s="5"/>
    </row>
    <row r="535" spans="2:7" x14ac:dyDescent="0.2">
      <c r="B535" s="3"/>
      <c r="C535" s="4"/>
      <c r="D535" s="4"/>
      <c r="E535" s="14"/>
      <c r="F535" s="5"/>
      <c r="G535" s="5"/>
    </row>
    <row r="536" spans="2:7" x14ac:dyDescent="0.2">
      <c r="B536" s="3"/>
      <c r="C536" s="4"/>
      <c r="D536" s="4"/>
      <c r="E536" s="14"/>
      <c r="F536" s="5"/>
      <c r="G536" s="5"/>
    </row>
    <row r="537" spans="2:7" x14ac:dyDescent="0.2">
      <c r="B537" s="3"/>
      <c r="C537" s="4"/>
      <c r="D537" s="4"/>
      <c r="E537" s="14"/>
      <c r="F537" s="5"/>
      <c r="G537" s="5"/>
    </row>
    <row r="538" spans="2:7" x14ac:dyDescent="0.2">
      <c r="B538" s="3"/>
      <c r="C538" s="5"/>
      <c r="D538" s="4"/>
      <c r="E538" s="14"/>
      <c r="F538" s="5"/>
      <c r="G538" s="5"/>
    </row>
    <row r="539" spans="2:7" x14ac:dyDescent="0.2">
      <c r="B539" s="3"/>
      <c r="C539" s="4"/>
      <c r="D539" s="4"/>
      <c r="E539" s="14"/>
      <c r="F539" s="5"/>
      <c r="G539" s="5"/>
    </row>
    <row r="540" spans="2:7" x14ac:dyDescent="0.2">
      <c r="B540" s="3"/>
      <c r="C540" s="4"/>
      <c r="D540" s="4"/>
      <c r="E540" s="14"/>
      <c r="F540" s="5"/>
      <c r="G540" s="5"/>
    </row>
    <row r="541" spans="2:7" x14ac:dyDescent="0.2">
      <c r="B541" s="3"/>
      <c r="C541" s="4"/>
      <c r="D541" s="4"/>
      <c r="E541" s="14"/>
      <c r="F541" s="5"/>
      <c r="G541" s="5"/>
    </row>
    <row r="542" spans="2:7" x14ac:dyDescent="0.2">
      <c r="B542" s="3"/>
      <c r="C542" s="4"/>
      <c r="D542" s="4"/>
      <c r="E542" s="14"/>
      <c r="F542" s="5"/>
      <c r="G542" s="5"/>
    </row>
    <row r="543" spans="2:7" x14ac:dyDescent="0.2">
      <c r="B543" s="3"/>
      <c r="C543" s="4"/>
      <c r="D543" s="4"/>
      <c r="E543" s="14"/>
      <c r="F543" s="5"/>
      <c r="G543" s="5"/>
    </row>
    <row r="544" spans="2:7" x14ac:dyDescent="0.2">
      <c r="B544" s="3"/>
      <c r="C544" s="4"/>
      <c r="D544" s="4"/>
      <c r="E544" s="14"/>
      <c r="F544" s="5"/>
      <c r="G544" s="5"/>
    </row>
    <row r="545" spans="2:7" x14ac:dyDescent="0.2">
      <c r="B545" s="3"/>
      <c r="C545" s="4"/>
      <c r="D545" s="4"/>
      <c r="E545" s="5"/>
      <c r="F545" s="5"/>
      <c r="G545" s="5"/>
    </row>
    <row r="546" spans="2:7" x14ac:dyDescent="0.2">
      <c r="B546" s="3"/>
      <c r="C546" s="4"/>
      <c r="D546" s="4"/>
      <c r="E546" s="5"/>
      <c r="F546" s="5"/>
      <c r="G546" s="5"/>
    </row>
    <row r="547" spans="2:7" x14ac:dyDescent="0.2">
      <c r="B547" s="3"/>
      <c r="C547" s="5"/>
      <c r="D547" s="4"/>
      <c r="E547" s="5"/>
      <c r="F547" s="5"/>
      <c r="G547" s="5"/>
    </row>
    <row r="548" spans="2:7" x14ac:dyDescent="0.2">
      <c r="B548" s="3"/>
      <c r="C548" s="4"/>
      <c r="D548" s="4"/>
      <c r="E548" s="5"/>
      <c r="F548" s="5"/>
      <c r="G548" s="5"/>
    </row>
    <row r="549" spans="2:7" x14ac:dyDescent="0.2">
      <c r="B549" s="3"/>
      <c r="C549" s="4"/>
      <c r="D549" s="4"/>
      <c r="E549" s="5"/>
      <c r="F549" s="5"/>
      <c r="G549" s="5"/>
    </row>
    <row r="550" spans="2:7" x14ac:dyDescent="0.2">
      <c r="B550" s="3"/>
      <c r="C550" s="4"/>
      <c r="D550" s="4"/>
      <c r="E550" s="5"/>
      <c r="F550" s="5"/>
      <c r="G550" s="5"/>
    </row>
    <row r="551" spans="2:7" x14ac:dyDescent="0.2">
      <c r="B551" s="3"/>
      <c r="C551" s="4"/>
      <c r="D551" s="4"/>
      <c r="E551" s="5"/>
      <c r="F551" s="5"/>
      <c r="G551" s="5"/>
    </row>
    <row r="552" spans="2:7" x14ac:dyDescent="0.2">
      <c r="B552" s="3"/>
      <c r="C552" s="5"/>
      <c r="D552" s="4"/>
      <c r="E552" s="5"/>
      <c r="F552" s="5"/>
      <c r="G552" s="5"/>
    </row>
    <row r="553" spans="2:7" x14ac:dyDescent="0.2">
      <c r="B553" s="3"/>
      <c r="C553" s="5"/>
      <c r="D553" s="4"/>
      <c r="E553" s="5"/>
      <c r="F553" s="5"/>
      <c r="G553" s="5"/>
    </row>
    <row r="554" spans="2:7" x14ac:dyDescent="0.2">
      <c r="B554" s="3"/>
      <c r="C554" s="4"/>
      <c r="D554" s="4"/>
      <c r="E554" s="5"/>
      <c r="F554" s="5"/>
      <c r="G554" s="5"/>
    </row>
    <row r="555" spans="2:7" x14ac:dyDescent="0.2">
      <c r="B555" s="3"/>
      <c r="C555" s="4"/>
      <c r="D555" s="4"/>
      <c r="E555" s="5"/>
      <c r="F555" s="5"/>
      <c r="G555" s="5"/>
    </row>
    <row r="556" spans="2:7" x14ac:dyDescent="0.2">
      <c r="B556" s="3"/>
      <c r="C556" s="4"/>
      <c r="D556" s="4"/>
      <c r="E556" s="5"/>
      <c r="F556" s="5"/>
      <c r="G556" s="5"/>
    </row>
    <row r="557" spans="2:7" x14ac:dyDescent="0.2">
      <c r="B557" s="3"/>
      <c r="C557" s="4"/>
      <c r="D557" s="4"/>
      <c r="E557" s="5"/>
      <c r="F557" s="5"/>
      <c r="G557" s="5"/>
    </row>
    <row r="558" spans="2:7" x14ac:dyDescent="0.2">
      <c r="B558" s="3"/>
      <c r="C558" s="4"/>
      <c r="D558" s="4"/>
      <c r="E558" s="5"/>
      <c r="F558" s="5"/>
      <c r="G558" s="5"/>
    </row>
    <row r="559" spans="2:7" x14ac:dyDescent="0.2">
      <c r="B559" s="3"/>
      <c r="C559" s="7"/>
      <c r="D559" s="4"/>
      <c r="E559" s="5"/>
      <c r="F559" s="5"/>
      <c r="G559" s="5"/>
    </row>
    <row r="560" spans="2:7" x14ac:dyDescent="0.2">
      <c r="B560" s="3"/>
      <c r="C560" s="5"/>
      <c r="D560" s="4"/>
      <c r="E560" s="5"/>
      <c r="F560" s="5"/>
      <c r="G560" s="5"/>
    </row>
    <row r="561" spans="2:7" x14ac:dyDescent="0.2">
      <c r="B561" s="3"/>
      <c r="C561" s="7"/>
      <c r="D561" s="4"/>
      <c r="E561" s="5"/>
      <c r="F561" s="5"/>
      <c r="G561" s="5"/>
    </row>
    <row r="562" spans="2:7" x14ac:dyDescent="0.2">
      <c r="B562" s="3"/>
      <c r="C562" s="4"/>
      <c r="D562" s="4"/>
      <c r="E562" s="5"/>
      <c r="F562" s="5"/>
      <c r="G562" s="5"/>
    </row>
    <row r="563" spans="2:7" x14ac:dyDescent="0.2">
      <c r="B563" s="3"/>
      <c r="C563" s="7"/>
      <c r="D563" s="4"/>
      <c r="E563" s="5"/>
      <c r="F563" s="5"/>
      <c r="G563" s="5"/>
    </row>
    <row r="564" spans="2:7" x14ac:dyDescent="0.2">
      <c r="B564" s="3"/>
      <c r="C564" s="4"/>
      <c r="D564" s="4"/>
      <c r="E564" s="5"/>
      <c r="F564" s="5"/>
      <c r="G564" s="5"/>
    </row>
    <row r="565" spans="2:7" x14ac:dyDescent="0.2">
      <c r="B565" s="3"/>
      <c r="C565" s="4"/>
      <c r="D565" s="4"/>
      <c r="E565" s="5"/>
      <c r="F565" s="5"/>
      <c r="G565" s="5"/>
    </row>
    <row r="566" spans="2:7" x14ac:dyDescent="0.2">
      <c r="B566" s="3"/>
      <c r="C566" s="4"/>
      <c r="D566" s="4"/>
      <c r="E566" s="5"/>
      <c r="F566" s="5"/>
      <c r="G566" s="5"/>
    </row>
    <row r="567" spans="2:7" x14ac:dyDescent="0.2">
      <c r="B567" s="3"/>
      <c r="C567" s="7"/>
      <c r="D567" s="4"/>
      <c r="E567" s="5"/>
      <c r="F567" s="5"/>
      <c r="G567" s="5"/>
    </row>
    <row r="568" spans="2:7" x14ac:dyDescent="0.2">
      <c r="B568" s="3"/>
      <c r="C568" s="4"/>
      <c r="D568" s="4"/>
      <c r="E568" s="5"/>
      <c r="F568" s="5"/>
      <c r="G568" s="5"/>
    </row>
    <row r="569" spans="2:7" x14ac:dyDescent="0.2">
      <c r="B569" s="3"/>
      <c r="C569" s="4"/>
      <c r="D569" s="4"/>
      <c r="E569" s="5"/>
      <c r="F569" s="5"/>
      <c r="G569" s="5"/>
    </row>
    <row r="570" spans="2:7" x14ac:dyDescent="0.2">
      <c r="B570" s="3"/>
      <c r="C570" s="7"/>
      <c r="D570" s="4"/>
      <c r="E570" s="5"/>
      <c r="F570" s="5"/>
      <c r="G570" s="5"/>
    </row>
    <row r="571" spans="2:7" x14ac:dyDescent="0.2">
      <c r="B571" s="3"/>
      <c r="C571" s="5"/>
      <c r="D571" s="4"/>
      <c r="E571" s="5"/>
      <c r="F571" s="5"/>
      <c r="G571" s="5"/>
    </row>
    <row r="572" spans="2:7" x14ac:dyDescent="0.2">
      <c r="B572" s="3"/>
      <c r="C572" s="7"/>
      <c r="D572" s="4"/>
      <c r="E572" s="5"/>
      <c r="F572" s="5"/>
      <c r="G572" s="5"/>
    </row>
    <row r="573" spans="2:7" x14ac:dyDescent="0.2">
      <c r="B573" s="3"/>
      <c r="C573" s="4"/>
      <c r="D573" s="4"/>
      <c r="E573" s="5"/>
      <c r="F573" s="5"/>
      <c r="G573" s="5"/>
    </row>
    <row r="574" spans="2:7" x14ac:dyDescent="0.2">
      <c r="B574" s="3"/>
      <c r="C574" s="7"/>
      <c r="D574" s="4"/>
      <c r="E574" s="5"/>
      <c r="F574" s="5"/>
      <c r="G574" s="5"/>
    </row>
    <row r="575" spans="2:7" x14ac:dyDescent="0.2">
      <c r="B575" s="3"/>
      <c r="C575" s="4"/>
      <c r="D575" s="4"/>
      <c r="E575" s="5"/>
      <c r="F575" s="5"/>
      <c r="G575" s="5"/>
    </row>
    <row r="576" spans="2:7" x14ac:dyDescent="0.2">
      <c r="B576" s="3"/>
      <c r="C576" s="4"/>
      <c r="D576" s="4"/>
      <c r="E576" s="5"/>
      <c r="F576" s="5"/>
      <c r="G576" s="5"/>
    </row>
    <row r="577" spans="2:7" x14ac:dyDescent="0.2">
      <c r="B577" s="3"/>
      <c r="C577" s="4"/>
      <c r="D577" s="4"/>
      <c r="E577" s="5"/>
      <c r="F577" s="5"/>
      <c r="G577" s="5"/>
    </row>
    <row r="578" spans="2:7" x14ac:dyDescent="0.2">
      <c r="B578" s="3"/>
      <c r="C578" s="4"/>
      <c r="D578" s="4"/>
      <c r="E578" s="5"/>
      <c r="F578" s="5"/>
      <c r="G578" s="5"/>
    </row>
    <row r="579" spans="2:7" x14ac:dyDescent="0.2">
      <c r="B579" s="3"/>
      <c r="C579" s="4"/>
      <c r="D579" s="4"/>
      <c r="E579" s="5"/>
      <c r="F579" s="5"/>
      <c r="G579" s="5"/>
    </row>
    <row r="580" spans="2:7" x14ac:dyDescent="0.2">
      <c r="B580" s="3"/>
      <c r="C580" s="4"/>
      <c r="D580" s="4"/>
      <c r="E580" s="5"/>
      <c r="F580" s="5"/>
      <c r="G580" s="5"/>
    </row>
    <row r="581" spans="2:7" x14ac:dyDescent="0.2">
      <c r="B581" s="3"/>
      <c r="C581" s="4"/>
      <c r="D581" s="4"/>
      <c r="E581" s="5"/>
      <c r="F581" s="5"/>
      <c r="G581" s="5"/>
    </row>
    <row r="582" spans="2:7" x14ac:dyDescent="0.2">
      <c r="B582" s="3"/>
      <c r="C582" s="4"/>
      <c r="D582" s="4"/>
      <c r="E582" s="5"/>
      <c r="F582" s="5"/>
      <c r="G582" s="5"/>
    </row>
    <row r="583" spans="2:7" x14ac:dyDescent="0.2">
      <c r="B583" s="3"/>
      <c r="C583" s="7"/>
      <c r="D583" s="4"/>
      <c r="E583" s="5"/>
      <c r="F583" s="5"/>
      <c r="G583" s="5"/>
    </row>
    <row r="584" spans="2:7" x14ac:dyDescent="0.2">
      <c r="B584" s="3"/>
      <c r="C584" s="4"/>
      <c r="D584" s="4"/>
      <c r="E584" s="5"/>
      <c r="F584" s="5"/>
      <c r="G584" s="5"/>
    </row>
    <row r="585" spans="2:7" x14ac:dyDescent="0.2">
      <c r="B585" s="3"/>
      <c r="C585" s="4"/>
      <c r="D585" s="4"/>
      <c r="E585" s="5"/>
      <c r="F585" s="5"/>
      <c r="G585" s="5"/>
    </row>
    <row r="586" spans="2:7" x14ac:dyDescent="0.2">
      <c r="B586" s="3"/>
      <c r="C586" s="4"/>
      <c r="D586" s="4"/>
      <c r="E586" s="5"/>
      <c r="F586" s="5"/>
      <c r="G586" s="5"/>
    </row>
    <row r="587" spans="2:7" x14ac:dyDescent="0.2">
      <c r="B587" s="3"/>
      <c r="C587" s="4"/>
      <c r="D587" s="4"/>
      <c r="E587" s="5"/>
      <c r="F587" s="5"/>
      <c r="G587" s="5"/>
    </row>
    <row r="588" spans="2:7" x14ac:dyDescent="0.2">
      <c r="B588" s="3"/>
      <c r="C588" s="4"/>
      <c r="D588" s="4"/>
      <c r="E588" s="5"/>
      <c r="F588" s="5"/>
      <c r="G588" s="5"/>
    </row>
    <row r="589" spans="2:7" x14ac:dyDescent="0.2">
      <c r="B589" s="3"/>
      <c r="C589" s="4"/>
      <c r="D589" s="4"/>
      <c r="E589" s="5"/>
      <c r="F589" s="5"/>
      <c r="G589" s="5"/>
    </row>
    <row r="590" spans="2:7" x14ac:dyDescent="0.2">
      <c r="B590" s="3"/>
      <c r="C590" s="4"/>
      <c r="D590" s="4"/>
      <c r="E590" s="5"/>
      <c r="F590" s="5"/>
      <c r="G590" s="5"/>
    </row>
    <row r="591" spans="2:7" x14ac:dyDescent="0.2">
      <c r="B591" s="3"/>
      <c r="C591" s="4"/>
      <c r="D591" s="4"/>
      <c r="E591" s="5"/>
      <c r="F591" s="5"/>
      <c r="G591" s="5"/>
    </row>
    <row r="592" spans="2:7" x14ac:dyDescent="0.2">
      <c r="B592" s="3"/>
      <c r="C592" s="4"/>
      <c r="D592" s="4"/>
      <c r="E592" s="5"/>
      <c r="F592" s="5"/>
      <c r="G592" s="5"/>
    </row>
    <row r="593" spans="2:7" x14ac:dyDescent="0.2">
      <c r="B593" s="3"/>
      <c r="C593" s="4"/>
      <c r="D593" s="4"/>
      <c r="E593" s="5"/>
      <c r="F593" s="5"/>
      <c r="G593" s="5"/>
    </row>
    <row r="594" spans="2:7" x14ac:dyDescent="0.2">
      <c r="B594" s="3"/>
      <c r="C594" s="7"/>
      <c r="D594" s="4"/>
      <c r="E594" s="5"/>
      <c r="F594" s="5"/>
      <c r="G594" s="5"/>
    </row>
    <row r="595" spans="2:7" x14ac:dyDescent="0.2">
      <c r="B595" s="3"/>
      <c r="C595" s="4"/>
      <c r="D595" s="4"/>
      <c r="E595" s="5"/>
      <c r="F595" s="5"/>
      <c r="G595" s="5"/>
    </row>
    <row r="596" spans="2:7" x14ac:dyDescent="0.2">
      <c r="B596" s="3"/>
      <c r="C596" s="4"/>
      <c r="D596" s="4"/>
      <c r="E596" s="5"/>
      <c r="F596" s="5"/>
      <c r="G596" s="5"/>
    </row>
    <row r="597" spans="2:7" x14ac:dyDescent="0.2">
      <c r="B597" s="3"/>
      <c r="C597" s="4"/>
      <c r="D597" s="4"/>
      <c r="E597" s="5"/>
      <c r="F597" s="5"/>
      <c r="G597" s="5"/>
    </row>
    <row r="598" spans="2:7" x14ac:dyDescent="0.2">
      <c r="B598" s="3"/>
      <c r="C598" s="4"/>
      <c r="D598" s="4"/>
      <c r="E598" s="5"/>
      <c r="F598" s="5"/>
      <c r="G598" s="5"/>
    </row>
    <row r="599" spans="2:7" x14ac:dyDescent="0.2">
      <c r="B599" s="3"/>
      <c r="C599" s="5"/>
      <c r="D599" s="4"/>
      <c r="E599" s="5"/>
      <c r="F599" s="5"/>
      <c r="G599" s="5"/>
    </row>
    <row r="600" spans="2:7" x14ac:dyDescent="0.2">
      <c r="B600" s="3"/>
      <c r="C600" s="4"/>
      <c r="D600" s="4"/>
      <c r="E600" s="5"/>
      <c r="F600" s="5"/>
      <c r="G600" s="5"/>
    </row>
    <row r="601" spans="2:7" x14ac:dyDescent="0.2">
      <c r="B601" s="3"/>
      <c r="C601" s="7"/>
      <c r="D601" s="4"/>
      <c r="E601" s="5"/>
      <c r="F601" s="5"/>
      <c r="G601" s="5"/>
    </row>
    <row r="602" spans="2:7" x14ac:dyDescent="0.2">
      <c r="B602" s="3"/>
      <c r="C602" s="7"/>
      <c r="D602" s="4"/>
      <c r="E602" s="5"/>
      <c r="F602" s="5"/>
      <c r="G602" s="5"/>
    </row>
    <row r="603" spans="2:7" x14ac:dyDescent="0.2">
      <c r="B603" s="3"/>
      <c r="C603" s="4"/>
      <c r="D603" s="4"/>
      <c r="E603" s="5"/>
      <c r="F603" s="5"/>
      <c r="G603" s="5"/>
    </row>
    <row r="604" spans="2:7" x14ac:dyDescent="0.2">
      <c r="B604" s="3"/>
      <c r="C604" s="4"/>
      <c r="D604" s="4"/>
      <c r="E604" s="5"/>
      <c r="F604" s="5"/>
      <c r="G604" s="5"/>
    </row>
    <row r="605" spans="2:7" x14ac:dyDescent="0.2">
      <c r="B605" s="3"/>
      <c r="C605" s="4"/>
      <c r="D605" s="4"/>
      <c r="E605" s="5"/>
      <c r="F605" s="5"/>
      <c r="G605" s="5"/>
    </row>
    <row r="606" spans="2:7" x14ac:dyDescent="0.2">
      <c r="B606" s="3"/>
      <c r="C606" s="4"/>
      <c r="D606" s="4"/>
      <c r="E606" s="5"/>
      <c r="F606" s="5"/>
      <c r="G606" s="5"/>
    </row>
    <row r="607" spans="2:7" x14ac:dyDescent="0.2">
      <c r="B607" s="3"/>
      <c r="C607" s="4"/>
      <c r="D607" s="4"/>
      <c r="E607" s="5"/>
      <c r="F607" s="5"/>
      <c r="G607" s="5"/>
    </row>
    <row r="608" spans="2:7" x14ac:dyDescent="0.2">
      <c r="B608" s="3"/>
      <c r="C608" s="4"/>
      <c r="D608" s="4"/>
      <c r="E608" s="5"/>
      <c r="F608" s="5"/>
      <c r="G608" s="5"/>
    </row>
    <row r="609" spans="2:7" x14ac:dyDescent="0.2">
      <c r="B609" s="3"/>
      <c r="C609" s="4"/>
      <c r="D609" s="4"/>
      <c r="E609" s="5"/>
      <c r="F609" s="5"/>
      <c r="G609" s="5"/>
    </row>
    <row r="610" spans="2:7" x14ac:dyDescent="0.2">
      <c r="B610" s="3"/>
      <c r="C610" s="4"/>
      <c r="D610" s="4"/>
      <c r="E610" s="5"/>
      <c r="F610" s="5"/>
      <c r="G610" s="5"/>
    </row>
    <row r="611" spans="2:7" x14ac:dyDescent="0.2">
      <c r="B611" s="3"/>
      <c r="C611" s="4"/>
      <c r="D611" s="4"/>
      <c r="E611" s="5"/>
      <c r="F611" s="5"/>
      <c r="G611" s="5"/>
    </row>
    <row r="612" spans="2:7" x14ac:dyDescent="0.2">
      <c r="B612" s="3"/>
      <c r="C612" s="5"/>
      <c r="D612" s="4"/>
      <c r="E612" s="5"/>
      <c r="F612" s="5"/>
      <c r="G612" s="5"/>
    </row>
    <row r="613" spans="2:7" x14ac:dyDescent="0.2">
      <c r="B613" s="3"/>
      <c r="C613" s="4"/>
      <c r="D613" s="4"/>
      <c r="E613" s="5"/>
      <c r="F613" s="5"/>
      <c r="G613" s="5"/>
    </row>
    <row r="614" spans="2:7" x14ac:dyDescent="0.2">
      <c r="B614" s="3"/>
      <c r="C614" s="4"/>
      <c r="D614" s="4"/>
      <c r="E614" s="5"/>
      <c r="F614" s="5"/>
      <c r="G614" s="5"/>
    </row>
    <row r="615" spans="2:7" x14ac:dyDescent="0.2">
      <c r="B615" s="3"/>
      <c r="C615" s="5"/>
      <c r="D615" s="4"/>
      <c r="E615" s="5"/>
      <c r="F615" s="5"/>
      <c r="G615" s="5"/>
    </row>
    <row r="616" spans="2:7" x14ac:dyDescent="0.2">
      <c r="B616" s="3"/>
      <c r="C616" s="5"/>
      <c r="D616" s="4"/>
      <c r="E616" s="5"/>
      <c r="F616" s="5"/>
      <c r="G616" s="5"/>
    </row>
    <row r="617" spans="2:7" x14ac:dyDescent="0.2">
      <c r="B617" s="3"/>
      <c r="C617" s="5"/>
      <c r="D617" s="4"/>
      <c r="E617" s="5"/>
      <c r="F617" s="5"/>
      <c r="G617" s="5"/>
    </row>
    <row r="618" spans="2:7" x14ac:dyDescent="0.2">
      <c r="B618" s="3"/>
      <c r="C618" s="5"/>
      <c r="D618" s="4"/>
      <c r="E618" s="5"/>
      <c r="F618" s="5"/>
      <c r="G618" s="5"/>
    </row>
    <row r="619" spans="2:7" x14ac:dyDescent="0.2">
      <c r="B619" s="3"/>
      <c r="C619" s="4"/>
      <c r="D619" s="4"/>
      <c r="E619" s="14"/>
      <c r="F619" s="5"/>
      <c r="G619" s="5"/>
    </row>
    <row r="620" spans="2:7" x14ac:dyDescent="0.2">
      <c r="B620" s="3"/>
      <c r="C620" s="5"/>
      <c r="D620" s="5"/>
      <c r="E620" s="14"/>
      <c r="F620" s="5"/>
      <c r="G620" s="5"/>
    </row>
    <row r="621" spans="2:7" x14ac:dyDescent="0.2">
      <c r="B621" s="3"/>
      <c r="C621" s="4"/>
      <c r="D621" s="4"/>
      <c r="E621" s="14"/>
      <c r="F621" s="5"/>
      <c r="G621" s="5"/>
    </row>
    <row r="622" spans="2:7" x14ac:dyDescent="0.2">
      <c r="B622" s="3"/>
      <c r="C622" s="4"/>
      <c r="D622" s="5"/>
      <c r="E622" s="14"/>
      <c r="F622" s="5"/>
      <c r="G622" s="5"/>
    </row>
    <row r="623" spans="2:7" x14ac:dyDescent="0.2">
      <c r="B623" s="3"/>
      <c r="C623" s="5"/>
      <c r="D623" s="5"/>
      <c r="E623" s="14"/>
      <c r="F623" s="5"/>
      <c r="G623" s="5"/>
    </row>
    <row r="624" spans="2:7" x14ac:dyDescent="0.2">
      <c r="B624" s="3"/>
      <c r="C624" s="7"/>
      <c r="D624" s="5"/>
      <c r="E624" s="14"/>
      <c r="F624" s="5"/>
      <c r="G624" s="5"/>
    </row>
    <row r="625" spans="2:7" x14ac:dyDescent="0.2">
      <c r="B625" s="3"/>
      <c r="C625" s="4"/>
      <c r="D625" s="4"/>
      <c r="E625" s="14"/>
      <c r="F625" s="5"/>
      <c r="G625" s="5"/>
    </row>
    <row r="626" spans="2:7" x14ac:dyDescent="0.2">
      <c r="B626" s="3"/>
      <c r="C626" s="4"/>
      <c r="D626" s="4"/>
      <c r="E626" s="14"/>
      <c r="F626" s="5"/>
      <c r="G626" s="5"/>
    </row>
    <row r="627" spans="2:7" x14ac:dyDescent="0.2">
      <c r="B627" s="3"/>
      <c r="C627" s="4"/>
      <c r="D627" s="4"/>
      <c r="E627" s="14"/>
      <c r="F627" s="5"/>
      <c r="G627" s="5"/>
    </row>
    <row r="628" spans="2:7" x14ac:dyDescent="0.2">
      <c r="B628" s="3"/>
      <c r="C628" s="4"/>
      <c r="D628" s="5"/>
      <c r="E628" s="14"/>
      <c r="F628" s="5"/>
      <c r="G628" s="5"/>
    </row>
    <row r="629" spans="2:7" x14ac:dyDescent="0.2">
      <c r="B629" s="3"/>
      <c r="C629" s="4"/>
      <c r="D629" s="4"/>
      <c r="E629" s="14"/>
      <c r="F629" s="5"/>
      <c r="G629" s="5"/>
    </row>
    <row r="630" spans="2:7" x14ac:dyDescent="0.2">
      <c r="B630" s="3"/>
      <c r="C630" s="5"/>
      <c r="D630" s="5"/>
      <c r="E630" s="14"/>
      <c r="F630" s="5"/>
      <c r="G630" s="5"/>
    </row>
    <row r="631" spans="2:7" x14ac:dyDescent="0.2">
      <c r="B631" s="3"/>
      <c r="C631" s="4"/>
      <c r="D631" s="4"/>
      <c r="E631" s="14"/>
      <c r="F631" s="5"/>
      <c r="G631" s="5"/>
    </row>
    <row r="632" spans="2:7" x14ac:dyDescent="0.2">
      <c r="B632" s="3"/>
      <c r="C632" s="4"/>
      <c r="D632" s="4"/>
      <c r="E632" s="14"/>
      <c r="F632" s="5"/>
      <c r="G632" s="5"/>
    </row>
    <row r="633" spans="2:7" x14ac:dyDescent="0.2">
      <c r="B633" s="3"/>
      <c r="C633" s="5"/>
      <c r="D633" s="4"/>
      <c r="E633" s="14"/>
      <c r="F633" s="5"/>
      <c r="G633" s="5"/>
    </row>
    <row r="634" spans="2:7" x14ac:dyDescent="0.2">
      <c r="B634" s="3"/>
      <c r="C634" s="4"/>
      <c r="D634" s="4"/>
      <c r="E634" s="14"/>
      <c r="F634" s="5"/>
      <c r="G634" s="5"/>
    </row>
    <row r="635" spans="2:7" x14ac:dyDescent="0.2">
      <c r="B635" s="3"/>
      <c r="C635" s="5"/>
      <c r="D635" s="5"/>
      <c r="E635" s="14"/>
      <c r="F635" s="5"/>
      <c r="G635" s="5"/>
    </row>
    <row r="636" spans="2:7" x14ac:dyDescent="0.2">
      <c r="B636" s="3"/>
      <c r="C636" s="4"/>
      <c r="D636" s="4"/>
      <c r="E636" s="14"/>
      <c r="F636" s="5"/>
      <c r="G636" s="5"/>
    </row>
    <row r="637" spans="2:7" x14ac:dyDescent="0.2">
      <c r="B637" s="3"/>
      <c r="C637" s="4"/>
      <c r="D637" s="4"/>
      <c r="E637" s="14"/>
      <c r="F637" s="5"/>
      <c r="G637" s="5"/>
    </row>
    <row r="638" spans="2:7" x14ac:dyDescent="0.2">
      <c r="B638" s="3"/>
      <c r="C638" s="4"/>
      <c r="D638" s="4"/>
      <c r="E638" s="14"/>
      <c r="F638" s="5"/>
      <c r="G638" s="5"/>
    </row>
    <row r="639" spans="2:7" x14ac:dyDescent="0.2">
      <c r="B639" s="3"/>
      <c r="C639" s="4"/>
      <c r="D639" s="4"/>
      <c r="E639" s="14"/>
      <c r="F639" s="5"/>
      <c r="G639" s="5"/>
    </row>
    <row r="640" spans="2:7" x14ac:dyDescent="0.2">
      <c r="B640" s="3"/>
      <c r="C640" s="5"/>
      <c r="D640" s="5"/>
      <c r="E640" s="14"/>
      <c r="F640" s="5"/>
      <c r="G640" s="5"/>
    </row>
    <row r="641" spans="2:7" x14ac:dyDescent="0.2">
      <c r="B641" s="3"/>
      <c r="C641" s="5"/>
      <c r="D641" s="5"/>
      <c r="E641" s="14"/>
      <c r="F641" s="5"/>
      <c r="G641" s="5"/>
    </row>
    <row r="642" spans="2:7" x14ac:dyDescent="0.2">
      <c r="B642" s="3"/>
      <c r="C642" s="4"/>
      <c r="D642" s="4"/>
      <c r="E642" s="14"/>
      <c r="F642" s="5"/>
      <c r="G642" s="5"/>
    </row>
    <row r="643" spans="2:7" x14ac:dyDescent="0.2">
      <c r="B643" s="3"/>
      <c r="C643" s="5"/>
      <c r="D643" s="5"/>
      <c r="E643" s="14"/>
      <c r="F643" s="5"/>
      <c r="G643" s="5"/>
    </row>
    <row r="644" spans="2:7" x14ac:dyDescent="0.2">
      <c r="B644" s="3"/>
      <c r="C644" s="5"/>
      <c r="D644" s="5"/>
      <c r="E644" s="14"/>
      <c r="F644" s="5"/>
      <c r="G644" s="5"/>
    </row>
    <row r="645" spans="2:7" x14ac:dyDescent="0.2">
      <c r="B645" s="3"/>
      <c r="C645" s="4"/>
      <c r="D645" s="4"/>
      <c r="E645" s="14"/>
      <c r="F645" s="5"/>
      <c r="G645" s="5"/>
    </row>
    <row r="646" spans="2:7" x14ac:dyDescent="0.2">
      <c r="B646" s="3"/>
      <c r="C646" s="4"/>
      <c r="D646" s="4"/>
      <c r="E646" s="14"/>
      <c r="F646" s="5"/>
      <c r="G646" s="5"/>
    </row>
    <row r="647" spans="2:7" x14ac:dyDescent="0.2">
      <c r="B647" s="3"/>
      <c r="C647" s="4"/>
      <c r="D647" s="4"/>
      <c r="E647" s="14"/>
      <c r="F647" s="5"/>
      <c r="G647" s="5"/>
    </row>
    <row r="648" spans="2:7" x14ac:dyDescent="0.2">
      <c r="B648" s="3"/>
      <c r="C648" s="4"/>
      <c r="D648" s="4"/>
      <c r="E648" s="14"/>
      <c r="F648" s="5"/>
      <c r="G648" s="5"/>
    </row>
    <row r="649" spans="2:7" x14ac:dyDescent="0.2">
      <c r="B649" s="3"/>
      <c r="C649" s="4"/>
      <c r="D649" s="4"/>
      <c r="E649" s="14"/>
      <c r="F649" s="5"/>
      <c r="G649" s="5"/>
    </row>
    <row r="650" spans="2:7" x14ac:dyDescent="0.2">
      <c r="B650" s="3"/>
      <c r="C650" s="4"/>
      <c r="D650" s="4"/>
      <c r="E650" s="14"/>
      <c r="F650" s="5"/>
      <c r="G650" s="5"/>
    </row>
    <row r="651" spans="2:7" x14ac:dyDescent="0.2">
      <c r="B651" s="3"/>
      <c r="C651" s="4"/>
      <c r="D651" s="4"/>
      <c r="E651" s="14"/>
      <c r="F651" s="5"/>
      <c r="G651" s="5"/>
    </row>
    <row r="652" spans="2:7" x14ac:dyDescent="0.2">
      <c r="B652" s="3"/>
      <c r="C652" s="4"/>
      <c r="D652" s="4"/>
      <c r="E652" s="14"/>
      <c r="F652" s="5"/>
      <c r="G652" s="5"/>
    </row>
    <row r="653" spans="2:7" x14ac:dyDescent="0.2">
      <c r="B653" s="3"/>
      <c r="C653" s="4"/>
      <c r="D653" s="4"/>
      <c r="E653" s="14"/>
      <c r="F653" s="5"/>
      <c r="G653" s="5"/>
    </row>
    <row r="654" spans="2:7" x14ac:dyDescent="0.2">
      <c r="B654" s="3"/>
      <c r="C654" s="4"/>
      <c r="D654" s="4"/>
      <c r="E654" s="14"/>
      <c r="F654" s="5"/>
      <c r="G654" s="5"/>
    </row>
    <row r="655" spans="2:7" x14ac:dyDescent="0.2">
      <c r="B655" s="3"/>
      <c r="C655" s="4"/>
      <c r="D655" s="4"/>
      <c r="E655" s="14"/>
      <c r="F655" s="5"/>
      <c r="G655" s="5"/>
    </row>
    <row r="656" spans="2:7" x14ac:dyDescent="0.2">
      <c r="B656" s="3"/>
      <c r="C656" s="4"/>
      <c r="D656" s="4"/>
      <c r="E656" s="14"/>
      <c r="F656" s="5"/>
      <c r="G656" s="5"/>
    </row>
    <row r="657" spans="2:7" x14ac:dyDescent="0.2">
      <c r="B657" s="3"/>
      <c r="C657" s="4"/>
      <c r="D657" s="4"/>
      <c r="E657" s="14"/>
      <c r="F657" s="5"/>
      <c r="G657" s="5"/>
    </row>
    <row r="658" spans="2:7" x14ac:dyDescent="0.2">
      <c r="B658" s="3"/>
      <c r="C658" s="4"/>
      <c r="D658" s="4"/>
      <c r="E658" s="14"/>
      <c r="F658" s="5"/>
      <c r="G658" s="5"/>
    </row>
    <row r="659" spans="2:7" x14ac:dyDescent="0.2">
      <c r="B659" s="3"/>
      <c r="C659" s="4"/>
      <c r="D659" s="4"/>
      <c r="E659" s="14"/>
      <c r="F659" s="5"/>
      <c r="G659" s="5"/>
    </row>
    <row r="660" spans="2:7" x14ac:dyDescent="0.2">
      <c r="B660" s="3"/>
      <c r="C660" s="4"/>
      <c r="D660" s="4"/>
      <c r="E660" s="14"/>
      <c r="F660" s="5"/>
      <c r="G660" s="5"/>
    </row>
    <row r="661" spans="2:7" x14ac:dyDescent="0.2">
      <c r="B661" s="3"/>
      <c r="C661" s="4"/>
      <c r="D661" s="4"/>
      <c r="E661" s="14"/>
      <c r="F661" s="5"/>
      <c r="G661" s="5"/>
    </row>
    <row r="662" spans="2:7" x14ac:dyDescent="0.2">
      <c r="B662" s="3"/>
      <c r="C662" s="4"/>
      <c r="D662" s="4"/>
      <c r="E662" s="14"/>
      <c r="F662" s="5"/>
      <c r="G662" s="5"/>
    </row>
    <row r="663" spans="2:7" x14ac:dyDescent="0.2">
      <c r="B663" s="3"/>
      <c r="C663" s="4"/>
      <c r="D663" s="4"/>
      <c r="E663" s="14"/>
      <c r="F663" s="5"/>
      <c r="G663" s="5"/>
    </row>
    <row r="664" spans="2:7" x14ac:dyDescent="0.2">
      <c r="B664" s="3"/>
      <c r="C664" s="4"/>
      <c r="D664" s="4"/>
      <c r="E664" s="14"/>
      <c r="F664" s="5"/>
      <c r="G664" s="5"/>
    </row>
    <row r="665" spans="2:7" x14ac:dyDescent="0.2">
      <c r="B665" s="3"/>
      <c r="C665" s="4"/>
      <c r="D665" s="4"/>
      <c r="E665" s="14"/>
      <c r="F665" s="5"/>
      <c r="G665" s="5"/>
    </row>
    <row r="666" spans="2:7" x14ac:dyDescent="0.2">
      <c r="B666" s="3"/>
      <c r="C666" s="4"/>
      <c r="D666" s="4"/>
      <c r="E666" s="14"/>
      <c r="F666" s="5"/>
      <c r="G666" s="5"/>
    </row>
    <row r="667" spans="2:7" x14ac:dyDescent="0.2">
      <c r="B667" s="3"/>
      <c r="C667" s="4"/>
      <c r="D667" s="4"/>
      <c r="E667" s="14"/>
      <c r="F667" s="5"/>
      <c r="G667" s="5"/>
    </row>
    <row r="668" spans="2:7" x14ac:dyDescent="0.2">
      <c r="B668" s="3"/>
      <c r="C668" s="4"/>
      <c r="D668" s="4"/>
      <c r="E668" s="14"/>
      <c r="F668" s="5"/>
      <c r="G668" s="5"/>
    </row>
    <row r="669" spans="2:7" x14ac:dyDescent="0.2">
      <c r="B669" s="3"/>
      <c r="C669" s="4"/>
      <c r="D669" s="4"/>
      <c r="E669" s="14"/>
      <c r="F669" s="5"/>
      <c r="G669" s="5"/>
    </row>
    <row r="670" spans="2:7" x14ac:dyDescent="0.2">
      <c r="B670" s="3"/>
      <c r="C670" s="4"/>
      <c r="D670" s="4"/>
      <c r="E670" s="14"/>
      <c r="F670" s="5"/>
      <c r="G670" s="5"/>
    </row>
    <row r="671" spans="2:7" x14ac:dyDescent="0.2">
      <c r="B671" s="3"/>
      <c r="C671" s="4"/>
      <c r="D671" s="4"/>
      <c r="E671" s="14"/>
      <c r="F671" s="5"/>
      <c r="G671" s="5"/>
    </row>
    <row r="672" spans="2:7" x14ac:dyDescent="0.2">
      <c r="B672" s="3"/>
      <c r="C672" s="4"/>
      <c r="D672" s="4"/>
      <c r="E672" s="14"/>
      <c r="F672" s="5"/>
      <c r="G672" s="5"/>
    </row>
    <row r="673" spans="2:7" x14ac:dyDescent="0.2">
      <c r="B673" s="3"/>
      <c r="C673" s="4"/>
      <c r="D673" s="4"/>
      <c r="E673" s="14"/>
      <c r="F673" s="5"/>
      <c r="G673" s="5"/>
    </row>
    <row r="674" spans="2:7" x14ac:dyDescent="0.2">
      <c r="B674" s="3"/>
      <c r="C674" s="4"/>
      <c r="D674" s="4"/>
      <c r="E674" s="14"/>
      <c r="F674" s="5"/>
      <c r="G674" s="5"/>
    </row>
    <row r="675" spans="2:7" x14ac:dyDescent="0.2">
      <c r="B675" s="3"/>
      <c r="C675" s="4"/>
      <c r="D675" s="4"/>
      <c r="E675" s="14"/>
      <c r="F675" s="5"/>
      <c r="G675" s="5"/>
    </row>
    <row r="676" spans="2:7" x14ac:dyDescent="0.2">
      <c r="B676" s="3"/>
      <c r="C676" s="4"/>
      <c r="D676" s="4"/>
      <c r="E676" s="14"/>
      <c r="F676" s="5"/>
      <c r="G676" s="5"/>
    </row>
    <row r="677" spans="2:7" x14ac:dyDescent="0.2">
      <c r="B677" s="3"/>
      <c r="C677" s="4"/>
      <c r="D677" s="4"/>
      <c r="E677" s="14"/>
      <c r="F677" s="5"/>
      <c r="G677" s="5"/>
    </row>
    <row r="678" spans="2:7" x14ac:dyDescent="0.2">
      <c r="B678" s="3"/>
      <c r="C678" s="4"/>
      <c r="D678" s="4"/>
      <c r="E678" s="14"/>
      <c r="F678" s="5"/>
      <c r="G678" s="5"/>
    </row>
    <row r="679" spans="2:7" x14ac:dyDescent="0.2">
      <c r="B679" s="3"/>
      <c r="C679" s="4"/>
      <c r="D679" s="4"/>
      <c r="E679" s="14"/>
      <c r="F679" s="5"/>
      <c r="G679" s="5"/>
    </row>
    <row r="680" spans="2:7" x14ac:dyDescent="0.2">
      <c r="B680" s="3"/>
      <c r="C680" s="4"/>
      <c r="D680" s="4"/>
      <c r="E680" s="14"/>
      <c r="F680" s="5"/>
      <c r="G680" s="5"/>
    </row>
    <row r="681" spans="2:7" x14ac:dyDescent="0.2">
      <c r="B681" s="3"/>
      <c r="C681" s="4"/>
      <c r="D681" s="4"/>
      <c r="E681" s="14"/>
      <c r="F681" s="5"/>
      <c r="G681" s="5"/>
    </row>
    <row r="682" spans="2:7" x14ac:dyDescent="0.2">
      <c r="B682" s="3"/>
      <c r="C682" s="4"/>
      <c r="D682" s="4"/>
      <c r="E682" s="14"/>
      <c r="F682" s="5"/>
      <c r="G682" s="5"/>
    </row>
    <row r="683" spans="2:7" x14ac:dyDescent="0.2">
      <c r="B683" s="3"/>
      <c r="C683" s="4"/>
      <c r="D683" s="4"/>
      <c r="E683" s="14"/>
      <c r="F683" s="5"/>
      <c r="G683" s="5"/>
    </row>
    <row r="684" spans="2:7" x14ac:dyDescent="0.2">
      <c r="B684" s="3"/>
      <c r="C684" s="4"/>
      <c r="D684" s="4"/>
      <c r="E684" s="14"/>
      <c r="F684" s="5"/>
      <c r="G684" s="5"/>
    </row>
    <row r="685" spans="2:7" x14ac:dyDescent="0.2">
      <c r="B685" s="3"/>
      <c r="C685" s="4"/>
      <c r="D685" s="4"/>
      <c r="E685" s="14"/>
      <c r="F685" s="5"/>
      <c r="G685" s="5"/>
    </row>
    <row r="686" spans="2:7" x14ac:dyDescent="0.2">
      <c r="B686" s="3"/>
      <c r="C686" s="4"/>
      <c r="D686" s="4"/>
      <c r="E686" s="14"/>
      <c r="F686" s="5"/>
      <c r="G686" s="5"/>
    </row>
    <row r="687" spans="2:7" x14ac:dyDescent="0.2">
      <c r="B687" s="3"/>
      <c r="C687" s="4"/>
      <c r="D687" s="4"/>
      <c r="E687" s="14"/>
      <c r="F687" s="5"/>
      <c r="G687" s="5"/>
    </row>
    <row r="688" spans="2:7" x14ac:dyDescent="0.2">
      <c r="B688" s="3"/>
      <c r="C688" s="4"/>
      <c r="D688" s="4"/>
      <c r="E688" s="14"/>
      <c r="F688" s="5"/>
      <c r="G688" s="5"/>
    </row>
    <row r="689" spans="2:7" x14ac:dyDescent="0.2">
      <c r="B689" s="3"/>
      <c r="C689" s="4"/>
      <c r="D689" s="4"/>
      <c r="E689" s="14"/>
      <c r="F689" s="5"/>
      <c r="G689" s="5"/>
    </row>
    <row r="690" spans="2:7" x14ac:dyDescent="0.2">
      <c r="B690" s="3"/>
      <c r="C690" s="4"/>
      <c r="D690" s="4"/>
      <c r="E690" s="14"/>
      <c r="F690" s="5"/>
      <c r="G690" s="5"/>
    </row>
    <row r="691" spans="2:7" x14ac:dyDescent="0.2">
      <c r="B691" s="3"/>
      <c r="C691" s="4"/>
      <c r="D691" s="4"/>
      <c r="E691" s="14"/>
      <c r="F691" s="5"/>
      <c r="G691" s="5"/>
    </row>
    <row r="692" spans="2:7" x14ac:dyDescent="0.2">
      <c r="B692" s="3"/>
      <c r="C692" s="4"/>
      <c r="D692" s="4"/>
      <c r="E692" s="13"/>
      <c r="F692" s="5"/>
      <c r="G692" s="5"/>
    </row>
    <row r="693" spans="2:7" x14ac:dyDescent="0.2">
      <c r="B693" s="3"/>
      <c r="C693" s="4"/>
      <c r="D693" s="4"/>
      <c r="E693" s="14"/>
      <c r="F693" s="5"/>
      <c r="G693" s="5"/>
    </row>
    <row r="694" spans="2:7" x14ac:dyDescent="0.2">
      <c r="B694" s="3"/>
      <c r="C694" s="4"/>
      <c r="D694" s="4"/>
      <c r="E694" s="14"/>
      <c r="F694" s="5"/>
      <c r="G694" s="5"/>
    </row>
    <row r="695" spans="2:7" x14ac:dyDescent="0.2">
      <c r="B695" s="3"/>
      <c r="C695" s="4"/>
      <c r="D695" s="4"/>
      <c r="E695" s="14"/>
      <c r="F695" s="5"/>
      <c r="G695" s="5"/>
    </row>
    <row r="696" spans="2:7" x14ac:dyDescent="0.2">
      <c r="B696" s="3"/>
      <c r="C696" s="4"/>
      <c r="D696" s="4"/>
      <c r="E696" s="14"/>
      <c r="F696" s="5"/>
      <c r="G696" s="5"/>
    </row>
    <row r="697" spans="2:7" x14ac:dyDescent="0.2">
      <c r="B697" s="3"/>
      <c r="C697" s="4"/>
      <c r="D697" s="4"/>
      <c r="E697" s="14"/>
      <c r="F697" s="5"/>
      <c r="G697" s="5"/>
    </row>
    <row r="698" spans="2:7" x14ac:dyDescent="0.2">
      <c r="B698" s="3"/>
      <c r="C698" s="4"/>
      <c r="D698" s="4"/>
      <c r="E698" s="14"/>
      <c r="F698" s="5"/>
      <c r="G698" s="5"/>
    </row>
    <row r="699" spans="2:7" x14ac:dyDescent="0.2">
      <c r="B699" s="3"/>
      <c r="C699" s="4"/>
      <c r="D699" s="4"/>
      <c r="E699" s="14"/>
      <c r="F699" s="5"/>
      <c r="G699" s="5"/>
    </row>
    <row r="700" spans="2:7" x14ac:dyDescent="0.2">
      <c r="B700" s="3"/>
      <c r="C700" s="4"/>
      <c r="D700" s="4"/>
      <c r="E700" s="14"/>
      <c r="F700" s="5"/>
      <c r="G700" s="5"/>
    </row>
    <row r="701" spans="2:7" x14ac:dyDescent="0.2">
      <c r="B701" s="3"/>
      <c r="C701" s="4"/>
      <c r="D701" s="4"/>
      <c r="E701" s="14"/>
      <c r="F701" s="5"/>
      <c r="G701" s="5"/>
    </row>
    <row r="702" spans="2:7" x14ac:dyDescent="0.2">
      <c r="B702" s="3"/>
      <c r="C702" s="4"/>
      <c r="D702" s="4"/>
      <c r="E702" s="14"/>
      <c r="F702" s="5"/>
      <c r="G702" s="5"/>
    </row>
    <row r="703" spans="2:7" x14ac:dyDescent="0.2">
      <c r="B703" s="3"/>
      <c r="C703" s="4"/>
      <c r="D703" s="4"/>
      <c r="E703" s="14"/>
      <c r="F703" s="5"/>
      <c r="G703" s="5"/>
    </row>
    <row r="704" spans="2:7" x14ac:dyDescent="0.2">
      <c r="B704" s="3"/>
      <c r="C704" s="4"/>
      <c r="D704" s="4"/>
      <c r="E704" s="14"/>
      <c r="F704" s="5"/>
      <c r="G704" s="5"/>
    </row>
    <row r="705" spans="2:7" x14ac:dyDescent="0.2">
      <c r="B705" s="3"/>
      <c r="C705" s="4"/>
      <c r="D705" s="4"/>
      <c r="E705" s="14"/>
      <c r="F705" s="5"/>
      <c r="G705" s="5"/>
    </row>
    <row r="706" spans="2:7" x14ac:dyDescent="0.2">
      <c r="B706" s="3"/>
      <c r="C706" s="4"/>
      <c r="D706" s="4"/>
      <c r="E706" s="14"/>
      <c r="F706" s="5"/>
      <c r="G706" s="5"/>
    </row>
    <row r="707" spans="2:7" x14ac:dyDescent="0.2">
      <c r="B707" s="3"/>
      <c r="C707" s="4"/>
      <c r="D707" s="4"/>
      <c r="E707" s="14"/>
      <c r="F707" s="5"/>
      <c r="G707" s="5"/>
    </row>
    <row r="708" spans="2:7" x14ac:dyDescent="0.2">
      <c r="B708" s="3"/>
      <c r="C708" s="4"/>
      <c r="D708" s="4"/>
      <c r="E708" s="14"/>
      <c r="F708" s="5"/>
      <c r="G708" s="5"/>
    </row>
    <row r="709" spans="2:7" x14ac:dyDescent="0.2">
      <c r="B709" s="3"/>
      <c r="C709" s="4"/>
      <c r="D709" s="4"/>
      <c r="E709" s="14"/>
      <c r="F709" s="5"/>
      <c r="G709" s="5"/>
    </row>
    <row r="710" spans="2:7" x14ac:dyDescent="0.2">
      <c r="B710" s="3"/>
      <c r="C710" s="4"/>
      <c r="D710" s="4"/>
      <c r="E710" s="14"/>
      <c r="F710" s="5"/>
      <c r="G710" s="5"/>
    </row>
    <row r="711" spans="2:7" x14ac:dyDescent="0.2">
      <c r="B711" s="3"/>
      <c r="C711" s="4"/>
      <c r="D711" s="4"/>
      <c r="E711" s="14"/>
      <c r="F711" s="5"/>
      <c r="G711" s="5"/>
    </row>
    <row r="712" spans="2:7" x14ac:dyDescent="0.2">
      <c r="B712" s="3"/>
      <c r="C712" s="4"/>
      <c r="D712" s="4"/>
      <c r="E712" s="14"/>
      <c r="F712" s="5"/>
      <c r="G712" s="5"/>
    </row>
    <row r="713" spans="2:7" x14ac:dyDescent="0.2">
      <c r="B713" s="3"/>
      <c r="C713" s="4"/>
      <c r="D713" s="4"/>
      <c r="E713" s="14"/>
      <c r="F713" s="5"/>
      <c r="G713" s="5"/>
    </row>
    <row r="714" spans="2:7" x14ac:dyDescent="0.2">
      <c r="B714" s="3"/>
      <c r="C714" s="4"/>
      <c r="D714" s="4"/>
      <c r="E714" s="14"/>
      <c r="F714" s="5"/>
      <c r="G714" s="5"/>
    </row>
    <row r="715" spans="2:7" x14ac:dyDescent="0.2">
      <c r="B715" s="3"/>
      <c r="C715" s="4"/>
      <c r="D715" s="4"/>
      <c r="E715" s="14"/>
      <c r="F715" s="5"/>
      <c r="G715" s="5"/>
    </row>
    <row r="716" spans="2:7" x14ac:dyDescent="0.2">
      <c r="B716" s="3"/>
      <c r="C716" s="4"/>
      <c r="D716" s="4"/>
      <c r="E716" s="14"/>
      <c r="F716" s="5"/>
      <c r="G716" s="5"/>
    </row>
    <row r="717" spans="2:7" x14ac:dyDescent="0.2">
      <c r="B717" s="3"/>
      <c r="C717" s="4"/>
      <c r="D717" s="4"/>
      <c r="E717" s="14"/>
      <c r="F717" s="5"/>
      <c r="G717" s="5"/>
    </row>
    <row r="718" spans="2:7" x14ac:dyDescent="0.2">
      <c r="B718" s="3"/>
      <c r="C718" s="4"/>
      <c r="D718" s="4"/>
      <c r="E718" s="14"/>
      <c r="F718" s="5"/>
      <c r="G718" s="5"/>
    </row>
    <row r="719" spans="2:7" x14ac:dyDescent="0.2">
      <c r="B719" s="3"/>
      <c r="C719" s="4"/>
      <c r="D719" s="4"/>
      <c r="E719" s="14"/>
      <c r="F719" s="5"/>
      <c r="G719" s="5"/>
    </row>
    <row r="720" spans="2:7" x14ac:dyDescent="0.2">
      <c r="B720" s="3"/>
      <c r="C720" s="4"/>
      <c r="D720" s="4"/>
      <c r="E720" s="14"/>
      <c r="F720" s="5"/>
      <c r="G720" s="5"/>
    </row>
    <row r="721" spans="2:7" x14ac:dyDescent="0.2">
      <c r="B721" s="3"/>
      <c r="C721" s="4"/>
      <c r="D721" s="4"/>
      <c r="E721" s="14"/>
      <c r="F721" s="5"/>
      <c r="G721" s="5"/>
    </row>
    <row r="722" spans="2:7" x14ac:dyDescent="0.2">
      <c r="B722" s="3"/>
      <c r="C722" s="4"/>
      <c r="D722" s="4"/>
      <c r="E722" s="14"/>
      <c r="F722" s="5"/>
      <c r="G722" s="5"/>
    </row>
    <row r="723" spans="2:7" x14ac:dyDescent="0.2">
      <c r="B723" s="3"/>
      <c r="C723" s="4"/>
      <c r="D723" s="4"/>
      <c r="E723" s="14"/>
      <c r="F723" s="5"/>
      <c r="G723" s="5"/>
    </row>
    <row r="724" spans="2:7" x14ac:dyDescent="0.2">
      <c r="B724" s="3"/>
      <c r="C724" s="4"/>
      <c r="D724" s="4"/>
      <c r="E724" s="14"/>
      <c r="F724" s="5"/>
      <c r="G724" s="5"/>
    </row>
    <row r="725" spans="2:7" x14ac:dyDescent="0.2">
      <c r="B725" s="3"/>
      <c r="C725" s="4"/>
      <c r="D725" s="4"/>
      <c r="E725" s="14"/>
      <c r="F725" s="5"/>
      <c r="G725" s="5"/>
    </row>
    <row r="726" spans="2:7" x14ac:dyDescent="0.2">
      <c r="B726" s="3"/>
      <c r="C726" s="4"/>
      <c r="D726" s="4"/>
      <c r="E726" s="14"/>
      <c r="F726" s="5"/>
      <c r="G726" s="5"/>
    </row>
    <row r="727" spans="2:7" x14ac:dyDescent="0.2">
      <c r="B727" s="3"/>
      <c r="C727" s="4"/>
      <c r="D727" s="4"/>
      <c r="E727" s="14"/>
      <c r="F727" s="5"/>
      <c r="G727" s="5"/>
    </row>
    <row r="728" spans="2:7" x14ac:dyDescent="0.2">
      <c r="B728" s="3"/>
      <c r="C728" s="4"/>
      <c r="D728" s="4"/>
      <c r="E728" s="14"/>
      <c r="F728" s="5"/>
      <c r="G728" s="5"/>
    </row>
    <row r="729" spans="2:7" x14ac:dyDescent="0.2">
      <c r="B729" s="3"/>
      <c r="C729" s="4"/>
      <c r="D729" s="4"/>
      <c r="E729" s="14"/>
      <c r="F729" s="5"/>
      <c r="G729" s="5"/>
    </row>
    <row r="730" spans="2:7" x14ac:dyDescent="0.2">
      <c r="B730" s="3"/>
      <c r="C730" s="4"/>
      <c r="D730" s="4"/>
      <c r="E730" s="14"/>
      <c r="F730" s="5"/>
      <c r="G730" s="5"/>
    </row>
    <row r="731" spans="2:7" x14ac:dyDescent="0.2">
      <c r="B731" s="3"/>
      <c r="C731" s="4"/>
      <c r="D731" s="4"/>
      <c r="E731" s="14"/>
      <c r="F731" s="5"/>
      <c r="G731" s="5"/>
    </row>
    <row r="732" spans="2:7" x14ac:dyDescent="0.2">
      <c r="B732" s="3"/>
      <c r="C732" s="4"/>
      <c r="D732" s="4"/>
      <c r="E732" s="14"/>
      <c r="F732" s="5"/>
      <c r="G732" s="5"/>
    </row>
    <row r="733" spans="2:7" x14ac:dyDescent="0.2">
      <c r="B733" s="3"/>
      <c r="C733" s="4"/>
      <c r="D733" s="4"/>
      <c r="E733" s="14"/>
      <c r="F733" s="5"/>
      <c r="G733" s="5"/>
    </row>
    <row r="734" spans="2:7" x14ac:dyDescent="0.2">
      <c r="B734" s="3"/>
      <c r="C734" s="4"/>
      <c r="D734" s="4"/>
      <c r="E734" s="14"/>
      <c r="F734" s="5"/>
      <c r="G734" s="5"/>
    </row>
    <row r="735" spans="2:7" x14ac:dyDescent="0.2">
      <c r="B735" s="3"/>
      <c r="C735" s="4"/>
      <c r="D735" s="4"/>
      <c r="E735" s="14"/>
      <c r="F735" s="5"/>
      <c r="G735" s="5"/>
    </row>
    <row r="736" spans="2:7" x14ac:dyDescent="0.2">
      <c r="B736" s="3"/>
      <c r="C736" s="4"/>
      <c r="D736" s="4"/>
      <c r="E736" s="14"/>
      <c r="F736" s="5"/>
      <c r="G736" s="5"/>
    </row>
    <row r="737" spans="2:7" x14ac:dyDescent="0.2">
      <c r="B737" s="3"/>
      <c r="C737" s="4"/>
      <c r="D737" s="4"/>
      <c r="E737" s="14"/>
      <c r="F737" s="5"/>
      <c r="G737" s="5"/>
    </row>
    <row r="738" spans="2:7" x14ac:dyDescent="0.2">
      <c r="B738" s="3"/>
      <c r="C738" s="4"/>
      <c r="D738" s="4"/>
      <c r="E738" s="14"/>
      <c r="F738" s="5"/>
      <c r="G738" s="5"/>
    </row>
    <row r="739" spans="2:7" x14ac:dyDescent="0.2">
      <c r="B739" s="3"/>
      <c r="C739" s="4"/>
      <c r="D739" s="4"/>
      <c r="E739" s="14"/>
      <c r="F739" s="5"/>
      <c r="G739" s="5"/>
    </row>
    <row r="740" spans="2:7" x14ac:dyDescent="0.2">
      <c r="B740" s="3"/>
      <c r="C740" s="4"/>
      <c r="D740" s="4"/>
      <c r="E740" s="14"/>
      <c r="F740" s="5"/>
      <c r="G740" s="5"/>
    </row>
    <row r="741" spans="2:7" x14ac:dyDescent="0.2">
      <c r="B741" s="3"/>
      <c r="C741" s="4"/>
      <c r="D741" s="4"/>
      <c r="E741" s="14"/>
      <c r="F741" s="5"/>
      <c r="G741" s="5"/>
    </row>
    <row r="742" spans="2:7" x14ac:dyDescent="0.2">
      <c r="B742" s="3"/>
      <c r="C742" s="4"/>
      <c r="D742" s="4"/>
      <c r="E742" s="14"/>
      <c r="F742" s="5"/>
      <c r="G742" s="5"/>
    </row>
    <row r="743" spans="2:7" x14ac:dyDescent="0.2">
      <c r="B743" s="3"/>
      <c r="C743" s="4"/>
      <c r="D743" s="4"/>
      <c r="E743" s="14"/>
      <c r="F743" s="5"/>
      <c r="G743" s="5"/>
    </row>
    <row r="744" spans="2:7" x14ac:dyDescent="0.2">
      <c r="B744" s="3"/>
      <c r="C744" s="4"/>
      <c r="D744" s="4"/>
      <c r="E744" s="14"/>
      <c r="F744" s="5"/>
      <c r="G744" s="5"/>
    </row>
    <row r="745" spans="2:7" x14ac:dyDescent="0.2">
      <c r="B745" s="3"/>
      <c r="C745" s="4"/>
      <c r="D745" s="4"/>
      <c r="E745" s="14"/>
      <c r="F745" s="5"/>
      <c r="G745" s="5"/>
    </row>
    <row r="746" spans="2:7" x14ac:dyDescent="0.2">
      <c r="B746" s="3"/>
      <c r="C746" s="4"/>
      <c r="D746" s="4"/>
      <c r="E746" s="14"/>
      <c r="F746" s="5"/>
      <c r="G746" s="5"/>
    </row>
    <row r="747" spans="2:7" x14ac:dyDescent="0.2">
      <c r="B747" s="3"/>
      <c r="C747" s="4"/>
      <c r="D747" s="4"/>
      <c r="E747" s="14"/>
      <c r="F747" s="5"/>
      <c r="G747" s="5"/>
    </row>
    <row r="748" spans="2:7" x14ac:dyDescent="0.2">
      <c r="B748" s="3"/>
      <c r="C748" s="4"/>
      <c r="D748" s="4"/>
      <c r="E748" s="14"/>
      <c r="F748" s="5"/>
      <c r="G748" s="5"/>
    </row>
    <row r="749" spans="2:7" x14ac:dyDescent="0.2">
      <c r="B749" s="3"/>
      <c r="C749" s="4"/>
      <c r="D749" s="4"/>
      <c r="E749" s="14"/>
      <c r="F749" s="5"/>
      <c r="G749" s="5"/>
    </row>
    <row r="750" spans="2:7" x14ac:dyDescent="0.2">
      <c r="B750" s="3"/>
      <c r="C750" s="4"/>
      <c r="D750" s="4"/>
      <c r="E750" s="14"/>
      <c r="F750" s="5"/>
      <c r="G750" s="5"/>
    </row>
    <row r="751" spans="2:7" x14ac:dyDescent="0.2">
      <c r="B751" s="3"/>
      <c r="C751" s="4"/>
      <c r="D751" s="4"/>
      <c r="E751" s="14"/>
      <c r="F751" s="5"/>
      <c r="G751" s="5"/>
    </row>
    <row r="752" spans="2:7" x14ac:dyDescent="0.2">
      <c r="B752" s="3"/>
      <c r="C752" s="4"/>
      <c r="D752" s="4"/>
      <c r="E752" s="14"/>
      <c r="F752" s="5"/>
      <c r="G752" s="5"/>
    </row>
    <row r="753" spans="2:7" x14ac:dyDescent="0.2">
      <c r="B753" s="3"/>
      <c r="C753" s="4"/>
      <c r="D753" s="4"/>
      <c r="E753" s="14"/>
      <c r="F753" s="5"/>
      <c r="G753" s="5"/>
    </row>
    <row r="754" spans="2:7" x14ac:dyDescent="0.2">
      <c r="B754" s="3"/>
      <c r="C754" s="4"/>
      <c r="D754" s="4"/>
      <c r="E754" s="14"/>
      <c r="F754" s="5"/>
      <c r="G754" s="5"/>
    </row>
    <row r="755" spans="2:7" x14ac:dyDescent="0.2">
      <c r="B755" s="3"/>
      <c r="C755" s="4"/>
      <c r="D755" s="4"/>
      <c r="E755" s="14"/>
      <c r="F755" s="5"/>
      <c r="G755" s="5"/>
    </row>
    <row r="756" spans="2:7" x14ac:dyDescent="0.2">
      <c r="B756" s="3"/>
      <c r="C756" s="4"/>
      <c r="D756" s="4"/>
      <c r="E756" s="14"/>
      <c r="F756" s="5"/>
      <c r="G756" s="5"/>
    </row>
    <row r="757" spans="2:7" x14ac:dyDescent="0.2">
      <c r="B757" s="3"/>
      <c r="C757" s="4"/>
      <c r="D757" s="4"/>
      <c r="E757" s="14"/>
      <c r="F757" s="5"/>
      <c r="G757" s="5"/>
    </row>
    <row r="758" spans="2:7" x14ac:dyDescent="0.2">
      <c r="B758" s="3"/>
      <c r="C758" s="4"/>
      <c r="D758" s="4"/>
      <c r="E758" s="14"/>
      <c r="F758" s="5"/>
      <c r="G758" s="5"/>
    </row>
    <row r="759" spans="2:7" x14ac:dyDescent="0.2">
      <c r="B759" s="3"/>
      <c r="C759" s="4"/>
      <c r="D759" s="4"/>
      <c r="E759" s="14"/>
      <c r="F759" s="5"/>
      <c r="G759" s="5"/>
    </row>
    <row r="760" spans="2:7" x14ac:dyDescent="0.2">
      <c r="B760" s="3"/>
      <c r="C760" s="4"/>
      <c r="D760" s="4"/>
      <c r="E760" s="14"/>
      <c r="F760" s="5"/>
      <c r="G760" s="5"/>
    </row>
    <row r="761" spans="2:7" x14ac:dyDescent="0.2">
      <c r="B761" s="3"/>
      <c r="C761" s="4"/>
      <c r="D761" s="4"/>
      <c r="E761" s="14"/>
      <c r="F761" s="5"/>
      <c r="G761" s="5"/>
    </row>
    <row r="762" spans="2:7" x14ac:dyDescent="0.2">
      <c r="B762" s="3"/>
      <c r="C762" s="4"/>
      <c r="D762" s="4"/>
      <c r="E762" s="14"/>
      <c r="F762" s="5"/>
      <c r="G762" s="5"/>
    </row>
    <row r="763" spans="2:7" x14ac:dyDescent="0.2">
      <c r="B763" s="3"/>
      <c r="C763" s="4"/>
      <c r="D763" s="4"/>
      <c r="E763" s="14"/>
      <c r="F763" s="5"/>
      <c r="G763" s="5"/>
    </row>
    <row r="764" spans="2:7" x14ac:dyDescent="0.2">
      <c r="B764" s="3"/>
      <c r="C764" s="4"/>
      <c r="D764" s="4"/>
      <c r="E764" s="14"/>
      <c r="F764" s="5"/>
      <c r="G764" s="5"/>
    </row>
    <row r="765" spans="2:7" x14ac:dyDescent="0.2">
      <c r="B765" s="3"/>
      <c r="C765" s="4"/>
      <c r="D765" s="4"/>
      <c r="E765" s="14"/>
      <c r="F765" s="5"/>
      <c r="G765" s="5"/>
    </row>
    <row r="766" spans="2:7" x14ac:dyDescent="0.2">
      <c r="B766" s="3"/>
      <c r="C766" s="4"/>
      <c r="D766" s="4"/>
      <c r="E766" s="14"/>
      <c r="F766" s="5"/>
      <c r="G766" s="5"/>
    </row>
    <row r="767" spans="2:7" x14ac:dyDescent="0.2">
      <c r="B767" s="3"/>
      <c r="C767" s="4"/>
      <c r="D767" s="4"/>
      <c r="E767" s="14"/>
      <c r="F767" s="5"/>
      <c r="G767" s="5"/>
    </row>
    <row r="768" spans="2:7" x14ac:dyDescent="0.2">
      <c r="B768" s="3"/>
      <c r="C768" s="4"/>
      <c r="D768" s="4"/>
      <c r="E768" s="14"/>
      <c r="F768" s="5"/>
      <c r="G768" s="5"/>
    </row>
    <row r="769" spans="2:7" x14ac:dyDescent="0.2">
      <c r="B769" s="3"/>
      <c r="C769" s="4"/>
      <c r="D769" s="4"/>
      <c r="E769" s="14"/>
      <c r="F769" s="5"/>
      <c r="G769" s="5"/>
    </row>
    <row r="770" spans="2:7" x14ac:dyDescent="0.2">
      <c r="B770" s="3"/>
      <c r="C770" s="4"/>
      <c r="D770" s="4"/>
      <c r="E770" s="14"/>
      <c r="F770" s="5"/>
      <c r="G770" s="5"/>
    </row>
    <row r="771" spans="2:7" x14ac:dyDescent="0.2">
      <c r="B771" s="3"/>
      <c r="C771" s="4"/>
      <c r="D771" s="4"/>
      <c r="E771" s="14"/>
      <c r="F771" s="5"/>
      <c r="G771" s="5"/>
    </row>
    <row r="772" spans="2:7" x14ac:dyDescent="0.2">
      <c r="B772" s="3"/>
      <c r="C772" s="4"/>
      <c r="D772" s="4"/>
      <c r="E772" s="14"/>
      <c r="F772" s="5"/>
      <c r="G772" s="5"/>
    </row>
    <row r="773" spans="2:7" x14ac:dyDescent="0.2">
      <c r="B773" s="3"/>
      <c r="C773" s="4"/>
      <c r="D773" s="4"/>
      <c r="E773" s="14"/>
      <c r="F773" s="5"/>
      <c r="G773" s="5"/>
    </row>
    <row r="774" spans="2:7" x14ac:dyDescent="0.2">
      <c r="B774" s="3"/>
      <c r="C774" s="4"/>
      <c r="D774" s="4"/>
      <c r="E774" s="14"/>
      <c r="F774" s="5"/>
      <c r="G774" s="5"/>
    </row>
    <row r="775" spans="2:7" x14ac:dyDescent="0.2">
      <c r="B775" s="3"/>
      <c r="C775" s="4"/>
      <c r="D775" s="4"/>
      <c r="E775" s="14"/>
      <c r="F775" s="5"/>
      <c r="G775" s="5"/>
    </row>
    <row r="776" spans="2:7" x14ac:dyDescent="0.2">
      <c r="B776" s="3"/>
      <c r="C776" s="4"/>
      <c r="D776" s="4"/>
      <c r="E776" s="14"/>
      <c r="F776" s="5"/>
      <c r="G776" s="5"/>
    </row>
    <row r="777" spans="2:7" x14ac:dyDescent="0.2">
      <c r="B777" s="3"/>
      <c r="C777" s="4"/>
      <c r="D777" s="4"/>
      <c r="E777" s="14"/>
      <c r="F777" s="5"/>
      <c r="G777" s="5"/>
    </row>
    <row r="778" spans="2:7" x14ac:dyDescent="0.2">
      <c r="B778" s="3"/>
      <c r="C778" s="4"/>
      <c r="D778" s="4"/>
      <c r="E778" s="14"/>
      <c r="F778" s="5"/>
      <c r="G778" s="5"/>
    </row>
    <row r="779" spans="2:7" x14ac:dyDescent="0.2">
      <c r="B779" s="3"/>
      <c r="C779" s="4"/>
      <c r="D779" s="4"/>
      <c r="E779" s="14"/>
      <c r="F779" s="5"/>
      <c r="G779" s="5"/>
    </row>
    <row r="780" spans="2:7" x14ac:dyDescent="0.2">
      <c r="B780" s="3"/>
      <c r="C780" s="4"/>
      <c r="D780" s="4"/>
      <c r="E780" s="14"/>
      <c r="F780" s="5"/>
      <c r="G780" s="5"/>
    </row>
    <row r="781" spans="2:7" x14ac:dyDescent="0.2">
      <c r="B781" s="3"/>
      <c r="C781" s="4"/>
      <c r="D781" s="4"/>
      <c r="E781" s="14"/>
      <c r="F781" s="5"/>
      <c r="G781" s="5"/>
    </row>
    <row r="782" spans="2:7" x14ac:dyDescent="0.2">
      <c r="B782" s="3"/>
      <c r="C782" s="4"/>
      <c r="D782" s="4"/>
      <c r="E782" s="14"/>
      <c r="F782" s="5"/>
      <c r="G782" s="5"/>
    </row>
    <row r="783" spans="2:7" x14ac:dyDescent="0.2">
      <c r="B783" s="3"/>
      <c r="C783" s="4"/>
      <c r="D783" s="4"/>
      <c r="E783" s="14"/>
      <c r="F783" s="5"/>
      <c r="G783" s="5"/>
    </row>
    <row r="784" spans="2:7" x14ac:dyDescent="0.2">
      <c r="B784" s="3"/>
      <c r="C784" s="4"/>
      <c r="D784" s="4"/>
      <c r="E784" s="14"/>
      <c r="F784" s="5"/>
      <c r="G784" s="5"/>
    </row>
    <row r="785" spans="2:7" x14ac:dyDescent="0.2">
      <c r="B785" s="3"/>
      <c r="C785" s="4"/>
      <c r="D785" s="4"/>
      <c r="E785" s="14"/>
      <c r="F785" s="5"/>
      <c r="G785" s="5"/>
    </row>
    <row r="786" spans="2:7" x14ac:dyDescent="0.2">
      <c r="B786" s="3"/>
      <c r="C786" s="4"/>
      <c r="D786" s="4"/>
      <c r="E786" s="14"/>
      <c r="F786" s="5"/>
      <c r="G786" s="5"/>
    </row>
    <row r="787" spans="2:7" x14ac:dyDescent="0.2">
      <c r="B787" s="3"/>
      <c r="C787" s="4"/>
      <c r="D787" s="4"/>
      <c r="E787" s="14"/>
      <c r="F787" s="5"/>
      <c r="G787" s="5"/>
    </row>
    <row r="788" spans="2:7" x14ac:dyDescent="0.2">
      <c r="B788" s="3"/>
      <c r="C788" s="4"/>
      <c r="D788" s="4"/>
      <c r="E788" s="14"/>
      <c r="F788" s="5"/>
      <c r="G788" s="5"/>
    </row>
    <row r="789" spans="2:7" x14ac:dyDescent="0.2">
      <c r="B789" s="3"/>
      <c r="C789" s="4"/>
      <c r="D789" s="4"/>
      <c r="E789" s="14"/>
      <c r="F789" s="5"/>
      <c r="G789" s="5"/>
    </row>
    <row r="790" spans="2:7" x14ac:dyDescent="0.2">
      <c r="B790" s="3"/>
      <c r="C790" s="4"/>
      <c r="D790" s="4"/>
      <c r="E790" s="14"/>
      <c r="F790" s="5"/>
      <c r="G790" s="5"/>
    </row>
    <row r="791" spans="2:7" x14ac:dyDescent="0.2">
      <c r="B791" s="3"/>
      <c r="C791" s="4"/>
      <c r="D791" s="4"/>
      <c r="E791" s="14"/>
      <c r="F791" s="5"/>
      <c r="G791" s="5"/>
    </row>
    <row r="792" spans="2:7" x14ac:dyDescent="0.2">
      <c r="B792" s="3"/>
      <c r="C792" s="4"/>
      <c r="D792" s="4"/>
      <c r="E792" s="14"/>
      <c r="F792" s="5"/>
      <c r="G792" s="5"/>
    </row>
    <row r="793" spans="2:7" x14ac:dyDescent="0.2">
      <c r="B793" s="3"/>
      <c r="C793" s="4"/>
      <c r="D793" s="4"/>
      <c r="E793" s="14"/>
      <c r="F793" s="5"/>
      <c r="G793" s="5"/>
    </row>
    <row r="794" spans="2:7" x14ac:dyDescent="0.2">
      <c r="B794" s="3"/>
      <c r="C794" s="4"/>
      <c r="D794" s="4"/>
      <c r="E794" s="14"/>
      <c r="F794" s="5"/>
      <c r="G794" s="5"/>
    </row>
    <row r="795" spans="2:7" x14ac:dyDescent="0.2">
      <c r="B795" s="3"/>
      <c r="C795" s="4"/>
      <c r="D795" s="4"/>
      <c r="E795" s="14"/>
      <c r="F795" s="5"/>
      <c r="G795" s="5"/>
    </row>
    <row r="796" spans="2:7" x14ac:dyDescent="0.2">
      <c r="B796" s="3"/>
      <c r="C796" s="4"/>
      <c r="D796" s="4"/>
      <c r="E796" s="14"/>
      <c r="F796" s="5"/>
      <c r="G796" s="5"/>
    </row>
    <row r="797" spans="2:7" x14ac:dyDescent="0.2">
      <c r="B797" s="3"/>
      <c r="C797" s="4"/>
      <c r="D797" s="4"/>
      <c r="E797" s="14"/>
      <c r="F797" s="5"/>
      <c r="G797" s="5"/>
    </row>
    <row r="798" spans="2:7" x14ac:dyDescent="0.2">
      <c r="B798" s="3"/>
      <c r="C798" s="4"/>
      <c r="D798" s="4"/>
      <c r="E798" s="14"/>
      <c r="F798" s="5"/>
      <c r="G798" s="5"/>
    </row>
    <row r="799" spans="2:7" x14ac:dyDescent="0.2">
      <c r="B799" s="3"/>
      <c r="C799" s="4"/>
      <c r="D799" s="4"/>
      <c r="E799" s="14"/>
      <c r="F799" s="5"/>
      <c r="G799" s="5"/>
    </row>
    <row r="800" spans="2:7" x14ac:dyDescent="0.2">
      <c r="B800" s="3"/>
      <c r="C800" s="4"/>
      <c r="D800" s="4"/>
      <c r="E800" s="14"/>
      <c r="F800" s="5"/>
      <c r="G800" s="5"/>
    </row>
    <row r="801" spans="2:7" x14ac:dyDescent="0.2">
      <c r="B801" s="3"/>
      <c r="C801" s="4"/>
      <c r="D801" s="4"/>
      <c r="E801" s="14"/>
      <c r="F801" s="5"/>
      <c r="G801" s="5"/>
    </row>
    <row r="802" spans="2:7" x14ac:dyDescent="0.2">
      <c r="B802" s="3"/>
      <c r="C802" s="4"/>
      <c r="D802" s="4"/>
      <c r="E802" s="14"/>
      <c r="F802" s="5"/>
      <c r="G802" s="5"/>
    </row>
    <row r="803" spans="2:7" x14ac:dyDescent="0.2">
      <c r="B803" s="3"/>
      <c r="C803" s="4"/>
      <c r="D803" s="4"/>
      <c r="E803" s="14"/>
      <c r="F803" s="5"/>
      <c r="G803" s="5"/>
    </row>
    <row r="804" spans="2:7" x14ac:dyDescent="0.2">
      <c r="B804" s="3"/>
      <c r="C804" s="4"/>
      <c r="D804" s="4"/>
      <c r="E804" s="14"/>
      <c r="F804" s="5"/>
      <c r="G804" s="5"/>
    </row>
    <row r="805" spans="2:7" x14ac:dyDescent="0.2">
      <c r="B805" s="3"/>
      <c r="C805" s="4"/>
      <c r="D805" s="4"/>
      <c r="E805" s="14"/>
      <c r="F805" s="5"/>
      <c r="G805" s="5"/>
    </row>
    <row r="806" spans="2:7" x14ac:dyDescent="0.2">
      <c r="B806" s="3"/>
      <c r="C806" s="4"/>
      <c r="D806" s="4"/>
      <c r="E806" s="14"/>
      <c r="F806" s="5"/>
      <c r="G806" s="5"/>
    </row>
    <row r="807" spans="2:7" x14ac:dyDescent="0.2">
      <c r="B807" s="3"/>
      <c r="C807" s="4"/>
      <c r="D807" s="4"/>
      <c r="E807" s="14"/>
      <c r="F807" s="5"/>
      <c r="G807" s="5"/>
    </row>
    <row r="808" spans="2:7" x14ac:dyDescent="0.2">
      <c r="B808" s="3"/>
      <c r="C808" s="4"/>
      <c r="D808" s="4"/>
      <c r="E808" s="14"/>
      <c r="F808" s="5"/>
      <c r="G808" s="5"/>
    </row>
    <row r="809" spans="2:7" x14ac:dyDescent="0.2">
      <c r="B809" s="3"/>
      <c r="C809" s="4"/>
      <c r="D809" s="4"/>
      <c r="E809" s="14"/>
      <c r="F809" s="5"/>
      <c r="G809" s="5"/>
    </row>
    <row r="810" spans="2:7" x14ac:dyDescent="0.2">
      <c r="B810" s="3"/>
      <c r="C810" s="4"/>
      <c r="D810" s="4"/>
      <c r="E810" s="14"/>
      <c r="F810" s="5"/>
      <c r="G810" s="5"/>
    </row>
    <row r="811" spans="2:7" x14ac:dyDescent="0.2">
      <c r="B811" s="3"/>
      <c r="C811" s="4"/>
      <c r="D811" s="4"/>
      <c r="E811" s="14"/>
      <c r="F811" s="5"/>
      <c r="G811" s="5"/>
    </row>
    <row r="812" spans="2:7" x14ac:dyDescent="0.2">
      <c r="B812" s="3"/>
      <c r="C812" s="4"/>
      <c r="D812" s="4"/>
      <c r="E812" s="14"/>
      <c r="F812" s="5"/>
      <c r="G812" s="5"/>
    </row>
    <row r="813" spans="2:7" x14ac:dyDescent="0.2">
      <c r="B813" s="3"/>
      <c r="C813" s="4"/>
      <c r="D813" s="4"/>
      <c r="E813" s="14"/>
      <c r="F813" s="5"/>
      <c r="G813" s="5"/>
    </row>
    <row r="814" spans="2:7" x14ac:dyDescent="0.2">
      <c r="B814" s="3"/>
      <c r="C814" s="4"/>
      <c r="D814" s="4"/>
      <c r="E814" s="14"/>
      <c r="F814" s="5"/>
      <c r="G814" s="5"/>
    </row>
    <row r="815" spans="2:7" x14ac:dyDescent="0.2">
      <c r="B815" s="3"/>
      <c r="C815" s="4"/>
      <c r="D815" s="4"/>
      <c r="E815" s="14"/>
      <c r="F815" s="5"/>
      <c r="G815" s="5"/>
    </row>
    <row r="816" spans="2:7" x14ac:dyDescent="0.2">
      <c r="B816" s="3"/>
      <c r="C816" s="4"/>
      <c r="D816" s="4"/>
      <c r="E816" s="14"/>
      <c r="F816" s="5"/>
      <c r="G816" s="5"/>
    </row>
    <row r="817" spans="2:7" x14ac:dyDescent="0.2">
      <c r="B817" s="3"/>
      <c r="C817" s="4"/>
      <c r="D817" s="4"/>
      <c r="E817" s="14"/>
      <c r="F817" s="5"/>
      <c r="G817" s="5"/>
    </row>
    <row r="818" spans="2:7" x14ac:dyDescent="0.2">
      <c r="B818" s="3"/>
      <c r="C818" s="4"/>
      <c r="D818" s="4"/>
      <c r="E818" s="14"/>
      <c r="F818" s="5"/>
      <c r="G818" s="5"/>
    </row>
    <row r="819" spans="2:7" x14ac:dyDescent="0.2">
      <c r="B819" s="3"/>
      <c r="C819" s="4"/>
      <c r="D819" s="4"/>
      <c r="E819" s="14"/>
      <c r="F819" s="5"/>
      <c r="G819" s="5"/>
    </row>
    <row r="820" spans="2:7" x14ac:dyDescent="0.2">
      <c r="B820" s="3"/>
      <c r="C820" s="4"/>
      <c r="D820" s="4"/>
      <c r="E820" s="14"/>
      <c r="F820" s="5"/>
      <c r="G820" s="5"/>
    </row>
    <row r="821" spans="2:7" x14ac:dyDescent="0.2">
      <c r="B821" s="3"/>
      <c r="C821" s="4"/>
      <c r="D821" s="4"/>
      <c r="E821" s="14"/>
      <c r="F821" s="5"/>
      <c r="G821" s="5"/>
    </row>
    <row r="822" spans="2:7" x14ac:dyDescent="0.2">
      <c r="B822" s="3"/>
      <c r="C822" s="4"/>
      <c r="D822" s="4"/>
      <c r="E822" s="14"/>
      <c r="F822" s="5"/>
      <c r="G822" s="5"/>
    </row>
    <row r="823" spans="2:7" x14ac:dyDescent="0.2">
      <c r="B823" s="3"/>
      <c r="C823" s="4"/>
      <c r="D823" s="4"/>
      <c r="E823" s="14"/>
      <c r="F823" s="5"/>
      <c r="G823" s="5"/>
    </row>
    <row r="824" spans="2:7" x14ac:dyDescent="0.2">
      <c r="B824" s="3"/>
      <c r="C824" s="4"/>
      <c r="D824" s="4"/>
      <c r="E824" s="14"/>
      <c r="F824" s="5"/>
      <c r="G824" s="5"/>
    </row>
    <row r="825" spans="2:7" x14ac:dyDescent="0.2">
      <c r="B825" s="3"/>
      <c r="C825" s="4"/>
      <c r="D825" s="4"/>
      <c r="E825" s="14"/>
      <c r="F825" s="5"/>
      <c r="G825" s="5"/>
    </row>
    <row r="826" spans="2:7" x14ac:dyDescent="0.2">
      <c r="B826" s="3"/>
      <c r="C826" s="4"/>
      <c r="D826" s="4"/>
      <c r="E826" s="14"/>
      <c r="F826" s="5"/>
      <c r="G826" s="5"/>
    </row>
    <row r="827" spans="2:7" x14ac:dyDescent="0.2">
      <c r="B827" s="3"/>
      <c r="C827" s="4"/>
      <c r="D827" s="4"/>
      <c r="E827" s="14"/>
      <c r="F827" s="5"/>
      <c r="G827" s="5"/>
    </row>
    <row r="828" spans="2:7" x14ac:dyDescent="0.2">
      <c r="B828" s="3"/>
      <c r="C828" s="4"/>
      <c r="D828" s="4"/>
      <c r="E828" s="14"/>
      <c r="F828" s="5"/>
      <c r="G828" s="5"/>
    </row>
    <row r="829" spans="2:7" x14ac:dyDescent="0.2">
      <c r="B829" s="3"/>
      <c r="C829" s="4"/>
      <c r="D829" s="4"/>
      <c r="E829" s="14"/>
      <c r="F829" s="5"/>
      <c r="G829" s="5"/>
    </row>
    <row r="830" spans="2:7" x14ac:dyDescent="0.2">
      <c r="B830" s="3"/>
      <c r="C830" s="4"/>
      <c r="D830" s="4"/>
      <c r="E830" s="14"/>
      <c r="F830" s="5"/>
      <c r="G830" s="5"/>
    </row>
    <row r="831" spans="2:7" x14ac:dyDescent="0.2">
      <c r="B831" s="3"/>
      <c r="C831" s="4"/>
      <c r="D831" s="4"/>
      <c r="E831" s="14"/>
      <c r="F831" s="5"/>
      <c r="G831" s="5"/>
    </row>
    <row r="832" spans="2:7" x14ac:dyDescent="0.2">
      <c r="B832" s="3"/>
      <c r="C832" s="4"/>
      <c r="D832" s="4"/>
      <c r="E832" s="14"/>
      <c r="F832" s="5"/>
      <c r="G832" s="5"/>
    </row>
    <row r="833" spans="2:7" x14ac:dyDescent="0.2">
      <c r="B833" s="3"/>
      <c r="C833" s="4"/>
      <c r="D833" s="4"/>
      <c r="E833" s="14"/>
      <c r="F833" s="5"/>
      <c r="G833" s="5"/>
    </row>
    <row r="834" spans="2:7" x14ac:dyDescent="0.2">
      <c r="B834" s="3"/>
      <c r="C834" s="4"/>
      <c r="D834" s="4"/>
      <c r="E834" s="14"/>
      <c r="F834" s="5"/>
      <c r="G834" s="5"/>
    </row>
    <row r="835" spans="2:7" x14ac:dyDescent="0.2">
      <c r="B835" s="3"/>
      <c r="C835" s="4"/>
      <c r="D835" s="4"/>
      <c r="E835" s="14"/>
      <c r="F835" s="5"/>
      <c r="G835" s="5"/>
    </row>
    <row r="836" spans="2:7" x14ac:dyDescent="0.2">
      <c r="B836" s="3"/>
      <c r="C836" s="4"/>
      <c r="D836" s="4"/>
      <c r="E836" s="14"/>
      <c r="F836" s="5"/>
      <c r="G836" s="5"/>
    </row>
    <row r="837" spans="2:7" x14ac:dyDescent="0.2">
      <c r="B837" s="3"/>
      <c r="C837" s="4"/>
      <c r="D837" s="4"/>
      <c r="E837" s="14"/>
      <c r="F837" s="5"/>
      <c r="G837" s="5"/>
    </row>
    <row r="838" spans="2:7" x14ac:dyDescent="0.2">
      <c r="B838" s="3"/>
      <c r="C838" s="4"/>
      <c r="D838" s="4"/>
      <c r="E838" s="14"/>
      <c r="F838" s="5"/>
      <c r="G838" s="5"/>
    </row>
    <row r="839" spans="2:7" x14ac:dyDescent="0.2">
      <c r="B839" s="3"/>
      <c r="C839" s="4"/>
      <c r="D839" s="4"/>
      <c r="E839" s="14"/>
      <c r="F839" s="5"/>
      <c r="G839" s="5"/>
    </row>
    <row r="840" spans="2:7" x14ac:dyDescent="0.2">
      <c r="B840" s="3"/>
      <c r="C840" s="4"/>
      <c r="D840" s="4"/>
      <c r="E840" s="14"/>
      <c r="F840" s="5"/>
      <c r="G840" s="5"/>
    </row>
    <row r="841" spans="2:7" x14ac:dyDescent="0.2">
      <c r="B841" s="3"/>
      <c r="C841" s="4"/>
      <c r="D841" s="4"/>
      <c r="E841" s="14"/>
      <c r="F841" s="5"/>
      <c r="G841" s="5"/>
    </row>
    <row r="842" spans="2:7" x14ac:dyDescent="0.2">
      <c r="B842" s="3"/>
      <c r="C842" s="4"/>
      <c r="D842" s="4"/>
      <c r="E842" s="14"/>
      <c r="F842" s="5"/>
      <c r="G842" s="5"/>
    </row>
    <row r="843" spans="2:7" x14ac:dyDescent="0.2">
      <c r="B843" s="3"/>
      <c r="C843" s="4"/>
      <c r="D843" s="4"/>
      <c r="E843" s="14"/>
      <c r="F843" s="5"/>
      <c r="G843" s="5"/>
    </row>
    <row r="844" spans="2:7" x14ac:dyDescent="0.2">
      <c r="B844" s="3"/>
      <c r="C844" s="4"/>
      <c r="D844" s="4"/>
      <c r="E844" s="14"/>
      <c r="F844" s="5"/>
      <c r="G844" s="5"/>
    </row>
    <row r="845" spans="2:7" x14ac:dyDescent="0.2">
      <c r="B845" s="3"/>
      <c r="C845" s="4"/>
      <c r="D845" s="4"/>
      <c r="E845" s="14"/>
      <c r="F845" s="5"/>
      <c r="G845" s="5"/>
    </row>
    <row r="846" spans="2:7" x14ac:dyDescent="0.2">
      <c r="B846" s="3"/>
      <c r="C846" s="4"/>
      <c r="D846" s="4"/>
      <c r="E846" s="14"/>
      <c r="F846" s="5"/>
      <c r="G846" s="5"/>
    </row>
    <row r="847" spans="2:7" x14ac:dyDescent="0.2">
      <c r="B847" s="3"/>
      <c r="C847" s="4"/>
      <c r="D847" s="4"/>
      <c r="E847" s="14"/>
      <c r="F847" s="5"/>
      <c r="G847" s="5"/>
    </row>
    <row r="848" spans="2:7" x14ac:dyDescent="0.2">
      <c r="B848" s="3"/>
      <c r="C848" s="4"/>
      <c r="D848" s="4"/>
      <c r="E848" s="14"/>
      <c r="F848" s="5"/>
      <c r="G848" s="5"/>
    </row>
    <row r="849" spans="2:7" x14ac:dyDescent="0.2">
      <c r="B849" s="3"/>
      <c r="C849" s="4"/>
      <c r="D849" s="4"/>
      <c r="E849" s="14"/>
      <c r="F849" s="5"/>
      <c r="G849" s="5"/>
    </row>
    <row r="850" spans="2:7" x14ac:dyDescent="0.2">
      <c r="B850" s="3"/>
      <c r="C850" s="4"/>
      <c r="D850" s="4"/>
      <c r="E850" s="14"/>
      <c r="F850" s="5"/>
      <c r="G850" s="5"/>
    </row>
    <row r="851" spans="2:7" x14ac:dyDescent="0.2">
      <c r="B851" s="3"/>
      <c r="C851" s="4"/>
      <c r="D851" s="4"/>
      <c r="E851" s="14"/>
      <c r="F851" s="5"/>
      <c r="G851" s="5"/>
    </row>
    <row r="852" spans="2:7" x14ac:dyDescent="0.2">
      <c r="B852" s="3"/>
      <c r="C852" s="4"/>
      <c r="D852" s="4"/>
      <c r="E852" s="14"/>
      <c r="F852" s="5"/>
      <c r="G852" s="5"/>
    </row>
  </sheetData>
  <autoFilter ref="A2:DC852" xr:uid="{37B62924-67B1-9F45-9462-0BB4B6EE2A41}"/>
  <sortState xmlns:xlrd2="http://schemas.microsoft.com/office/spreadsheetml/2017/richdata2" ref="A3:DC852">
    <sortCondition ref="A3:A852"/>
  </sortState>
  <dataValidations disablePrompts="1" count="1">
    <dataValidation type="list" allowBlank="1" showInputMessage="1" showErrorMessage="1" sqref="G444:G852" xr:uid="{78310F41-F706-744C-B03A-35594D0E3D7D}">
      <formula1>$A$2:$A$9</formula1>
    </dataValidation>
  </dataValidations>
  <hyperlinks>
    <hyperlink ref="A233" r:id="rId1" display="https://wyoleg.gov/Legislation/2024/SF0002" xr:uid="{0B4D4DCB-76B9-F141-A0A9-05A850E94555}"/>
    <hyperlink ref="A232" r:id="rId2" display="https://wyoleg.gov/Legislation/2024/SF0001" xr:uid="{5CA8CFB4-D177-BD43-BDA3-F9ED3C105DF4}"/>
    <hyperlink ref="A318" r:id="rId3" display="https://wyoleg.gov/Legislation/2024/SF0087" xr:uid="{E42D26CF-FB9D-824F-AE3B-9AC90809CA9D}"/>
    <hyperlink ref="A317" r:id="rId4" display="https://wyoleg.gov/Legislation/2024/SF0086" xr:uid="{AC46D0E9-6D96-994D-86F9-959B86F8EDE6}"/>
    <hyperlink ref="A316" r:id="rId5" display="https://wyoleg.gov/Legislation/2024/SF0085" xr:uid="{4427431B-66A2-5A41-90AF-941903692553}"/>
    <hyperlink ref="A315" r:id="rId6" display="https://wyoleg.gov/Legislation/2024/SF0084" xr:uid="{5E263CBD-1CA3-4647-A8BE-D6BFA83A7C0A}"/>
    <hyperlink ref="A314" r:id="rId7" display="https://wyoleg.gov/Legislation/2024/SF0083" xr:uid="{2F9DF1D8-E189-8942-9B8D-217A0492AE32}"/>
    <hyperlink ref="A313" r:id="rId8" display="https://wyoleg.gov/Legislation/2024/SF0082" xr:uid="{DB1A4CCE-85E7-474F-B7AA-21B3F8462200}"/>
    <hyperlink ref="A228" r:id="rId9" display="https://wyoleg.gov/Legislation/2024/HJ0005" xr:uid="{55156EB7-E72E-2E46-898C-F8E7E2994658}"/>
    <hyperlink ref="A152" r:id="rId10" display="https://wyoleg.gov/Legislation/2024/HB0150" xr:uid="{396A05F4-7A16-DF48-AAA5-9D085D0EC525}"/>
    <hyperlink ref="A151" r:id="rId11" display="https://wyoleg.gov/Legislation/2024/HB0149" xr:uid="{DE80D1E4-C299-4441-8F3E-3DB4117AB5D7}"/>
    <hyperlink ref="A150" r:id="rId12" display="https://wyoleg.gov/Legislation/2024/HB0148" xr:uid="{288C4F3C-684F-3447-8C18-932B4CB65B79}"/>
    <hyperlink ref="A149" r:id="rId13" display="https://wyoleg.gov/Legislation/2024/HB0147" xr:uid="{1F25316F-7D6D-C64F-9319-4661FE0C350E}"/>
    <hyperlink ref="A148" r:id="rId14" display="https://wyoleg.gov/Legislation/2024/HB0146" xr:uid="{5A4418E5-9D8A-284A-8307-6D7681EA1768}"/>
    <hyperlink ref="A147" r:id="rId15" display="https://wyoleg.gov/Legislation/2024/HB0145" xr:uid="{7EA45372-4882-CB49-B36C-6C22F0A9238C}"/>
    <hyperlink ref="A146" r:id="rId16" display="https://wyoleg.gov/Legislation/2024/HB0144" xr:uid="{9AEFE428-8D67-CB49-B366-844330AD7FB4}"/>
    <hyperlink ref="A145" r:id="rId17" display="https://wyoleg.gov/Legislation/2024/HB0143" xr:uid="{AD942CEF-A95A-3B47-8F63-925166E9F4DF}"/>
    <hyperlink ref="A144" r:id="rId18" display="https://wyoleg.gov/Legislation/2024/HB0142" xr:uid="{A84B450A-D7A6-D847-A9D9-E5D170CBD7E2}"/>
    <hyperlink ref="A143" r:id="rId19" display="https://wyoleg.gov/Legislation/2024/HB0141" xr:uid="{83270540-46F6-6F47-AED6-97BA59E0B33D}"/>
    <hyperlink ref="A312" r:id="rId20" display="https://wyoleg.gov/Legislation/2024/SF0081" xr:uid="{427935E9-5E7C-504C-B8F8-7B955DB4F3FD}"/>
    <hyperlink ref="A311" r:id="rId21" display="https://wyoleg.gov/Legislation/2024/SF0080" xr:uid="{394EEDE8-ACAE-1547-97AD-13A9B7D5A4B7}"/>
    <hyperlink ref="A142" r:id="rId22" display="https://wyoleg.gov/Legislation/2024/HB0140" xr:uid="{9CC661F2-B678-4A47-B42A-2FFD2BF4FCCF}"/>
    <hyperlink ref="A141" r:id="rId23" display="https://wyoleg.gov/Legislation/2024/HB0139" xr:uid="{BB7D5BBC-4E94-124F-A54E-F69AB55B6B7D}"/>
    <hyperlink ref="A140" r:id="rId24" display="https://wyoleg.gov/Legislation/2024/HB0138" xr:uid="{646FD06A-8D2C-8A41-8078-EDFCE00C4F70}"/>
    <hyperlink ref="A139" r:id="rId25" display="https://wyoleg.gov/Legislation/2024/HB0137" xr:uid="{68F3F63E-080D-6748-82B0-D864C315EF9D}"/>
    <hyperlink ref="A138" r:id="rId26" display="https://wyoleg.gov/Legislation/2024/HB0136" xr:uid="{9D3E98D5-5358-8341-AE81-4289E0B464DF}"/>
    <hyperlink ref="A310" r:id="rId27" display="https://www.wyoleg.gov/Legislation/2024/SF0079" xr:uid="{680FC5CE-551C-AA41-88E2-26A580196348}"/>
    <hyperlink ref="A309" r:id="rId28" display="https://www.wyoleg.gov/Legislation/2024/SF0078" xr:uid="{62A2F359-AD25-B040-B822-94CE3214CE09}"/>
    <hyperlink ref="A308" r:id="rId29" display="https://www.wyoleg.gov/Legislation/2024/SF0077" xr:uid="{ED45C08D-7CD6-174E-9D4D-109B0334F08E}"/>
    <hyperlink ref="A307" r:id="rId30" display="https://www.wyoleg.gov/Legislation/2024/SF0076" xr:uid="{E9D1F226-A3F2-CC4F-A3E4-16DB2ED53842}"/>
    <hyperlink ref="A306" r:id="rId31" display="https://www.wyoleg.gov/Legislation/2024/SF0075" xr:uid="{32C5A253-C11F-924E-BB91-37D278C1244B}"/>
    <hyperlink ref="A305" r:id="rId32" display="https://www.wyoleg.gov/Legislation/2024/SF0074" xr:uid="{9F668AEE-BB45-1140-AE71-70A6CCB3DC30}"/>
    <hyperlink ref="A304" r:id="rId33" display="https://www.wyoleg.gov/Legislation/2024/SF0073" xr:uid="{5EA4A9B5-1363-5E49-8519-F9F4D06D6B91}"/>
    <hyperlink ref="A303" r:id="rId34" display="https://www.wyoleg.gov/Legislation/2024/SF0072" xr:uid="{4A3DE9B0-921A-1E41-BD27-944592053C89}"/>
    <hyperlink ref="A302" r:id="rId35" display="https://www.wyoleg.gov/Legislation/2024/SF0071" xr:uid="{DA5D9299-9F5A-5840-8BCC-A21057E25E8C}"/>
    <hyperlink ref="A301" r:id="rId36" display="https://www.wyoleg.gov/Legislation/2024/SF0070" xr:uid="{6BCB77ED-CF1D-F346-A926-5F31DE50F832}"/>
    <hyperlink ref="A227" r:id="rId37" display="https://www.wyoleg.gov/Legislation/2024/HJ0004" xr:uid="{EBA69575-1585-074D-9EF1-60C5B0C8155B}"/>
    <hyperlink ref="A137" r:id="rId38" display="https://www.wyoleg.gov/Legislation/2024/HB0135" xr:uid="{E0A9ECA5-40A1-374E-B22A-DCA9BBA37DC7}"/>
    <hyperlink ref="A136" r:id="rId39" display="https://www.wyoleg.gov/Legislation/2024/HB0134" xr:uid="{2D9EFB20-315C-514B-A53B-5A59D4A6A748}"/>
    <hyperlink ref="A135" r:id="rId40" display="https://www.wyoleg.gov/Legislation/2024/HB0133" xr:uid="{90BE38E0-8627-484F-A428-68099A470F4E}"/>
    <hyperlink ref="A134" r:id="rId41" display="https://www.wyoleg.gov/Legislation/2024/HB0132" xr:uid="{375C6572-F57D-2A4D-B2B8-A8D04FA049FA}"/>
    <hyperlink ref="A133" r:id="rId42" display="https://www.wyoleg.gov/Legislation/2024/HB0131" xr:uid="{21EE6860-2333-A340-BAF4-BCE4109B5F92}"/>
    <hyperlink ref="A132" r:id="rId43" display="https://www.wyoleg.gov/Legislation/2024/HB0130" xr:uid="{E1E0AC20-4463-9543-BF94-31E5FEA82A4E}"/>
    <hyperlink ref="A131" r:id="rId44" display="https://www.wyoleg.gov/Legislation/2024/HB0129" xr:uid="{C95028AD-E8FC-C843-B4AC-2AF3166E3E82}"/>
    <hyperlink ref="A130" r:id="rId45" display="https://www.wyoleg.gov/Legislation/2024/HB0128" xr:uid="{BABBC77A-D4F7-384D-9114-1BB44A9DAAA0}"/>
    <hyperlink ref="A129" r:id="rId46" display="https://www.wyoleg.gov/Legislation/2024/HB0127" xr:uid="{16F319CA-89AD-CF44-9F2F-CB0D15EDEFA5}"/>
    <hyperlink ref="A128" r:id="rId47" display="https://www.wyoleg.gov/Legislation/2024/HB0126" xr:uid="{95BE3DBE-0DBD-614D-8CEB-62D55F6BBF45}"/>
    <hyperlink ref="A127" r:id="rId48" display="https://www.wyoleg.gov/Legislation/2024/HB0125" xr:uid="{E8CB79D4-0617-9A4A-96B4-1F4A3C685727}"/>
    <hyperlink ref="A126" r:id="rId49" display="https://www.wyoleg.gov/Legislation/2024/HB0124" xr:uid="{E099003D-0CD6-9949-A37D-4BE739495856}"/>
    <hyperlink ref="A125" r:id="rId50" display="https://www.wyoleg.gov/Legislation/2024/HB0123" xr:uid="{9C6B5885-47B0-2A4C-BF9B-83AC2B30025C}"/>
    <hyperlink ref="A124" r:id="rId51" display="https://www.wyoleg.gov/Legislation/2024/HB0122" xr:uid="{B1333277-22E6-8542-88EB-C0EDDCAB2559}"/>
    <hyperlink ref="A123" r:id="rId52" display="https://www.wyoleg.gov/Legislation/2024/HB0121" xr:uid="{2E5ED943-FD44-DE44-A027-44F18C65A21C}"/>
    <hyperlink ref="A122" r:id="rId53" display="https://www.wyoleg.gov/Legislation/2024/HB0120" xr:uid="{420764D8-C968-6546-8F95-1AFD95F2B765}"/>
    <hyperlink ref="A121" r:id="rId54" display="https://www.wyoleg.gov/Legislation/2024/HB0119" xr:uid="{859708DC-EB08-E54A-9B28-BB9EBEC3BD29}"/>
    <hyperlink ref="A120" r:id="rId55" display="https://www.wyoleg.gov/Legislation/2024/HB0118" xr:uid="{D362C627-2C68-A642-AEB3-97704F5F4C58}"/>
    <hyperlink ref="A119" r:id="rId56" display="https://www.wyoleg.gov/Legislation/2024/HB0117" xr:uid="{76818A88-398F-C646-92D2-CFAE94323295}"/>
    <hyperlink ref="A118" r:id="rId57" display="https://www.wyoleg.gov/Legislation/2024/HB0116" xr:uid="{3745935E-A1F6-DE4D-A9BE-03F5613D1539}"/>
    <hyperlink ref="A117" r:id="rId58" display="https://www.wyoleg.gov/Legislation/2024/HB0115" xr:uid="{F6FE3AD0-CE83-9645-B29B-52FDF70B3970}"/>
    <hyperlink ref="A116" r:id="rId59" display="https://www.wyoleg.gov/Legislation/2024/HB0114" xr:uid="{DF12D87A-4BC8-AB42-BC2B-DEEF245ECB4E}"/>
    <hyperlink ref="A115" r:id="rId60" display="https://www.wyoleg.gov/Legislation/2024/HB0113" xr:uid="{42E3C90D-191D-134D-8920-255444B5B0DE}"/>
    <hyperlink ref="A114" r:id="rId61" display="https://www.wyoleg.gov/Legislation/2024/HB0112" xr:uid="{78BABD6B-E8E0-E442-88B2-7CBD62645B19}"/>
    <hyperlink ref="A113" r:id="rId62" display="https://www.wyoleg.gov/Legislation/2024/HB0111" xr:uid="{FCDAA76E-8F56-CB44-A362-B604B60CFB80}"/>
    <hyperlink ref="A112" r:id="rId63" display="https://www.wyoleg.gov/Legislation/2024/HB0110" xr:uid="{220FA1C2-43ED-0547-89D5-98952A624BF8}"/>
    <hyperlink ref="A111" r:id="rId64" display="https://www.wyoleg.gov/Legislation/2024/HB0109" xr:uid="{29965785-16C9-0842-A52D-4917BC682F41}"/>
    <hyperlink ref="A110" r:id="rId65" display="https://www.wyoleg.gov/Legislation/2024/HB0108" xr:uid="{23727636-3234-A842-AE32-BDA168EED079}"/>
    <hyperlink ref="A109" r:id="rId66" display="https://www.wyoleg.gov/Legislation/2024/HB0107" xr:uid="{1B932742-8764-B84E-8089-A18E1457DDDB}"/>
    <hyperlink ref="A108" r:id="rId67" display="https://www.wyoleg.gov/Legislation/2024/HB0106" xr:uid="{CC45BB11-BA9F-9E42-A86E-916B8F652CD0}"/>
    <hyperlink ref="A107" r:id="rId68" display="https://www.wyoleg.gov/Legislation/2024/HB0105" xr:uid="{657DC689-1BA4-5A40-A80B-69C6E688DE7D}"/>
    <hyperlink ref="A106" r:id="rId69" display="https://www.wyoleg.gov/Legislation/2024/HB0104" xr:uid="{9CA80669-0647-C849-BF07-68F755226DA7}"/>
    <hyperlink ref="A300" r:id="rId70" display="https://wyoleg.gov/Legislation/2024/SF0069" xr:uid="{453BC875-C993-7442-9B04-C6CE13316BEC}"/>
    <hyperlink ref="A299" r:id="rId71" display="https://wyoleg.gov/Legislation/2024/SF0068" xr:uid="{7393993E-C8F2-CD48-BD4E-D4C545322943}"/>
    <hyperlink ref="A105" r:id="rId72" display="https://wyoleg.gov/Legislation/2024/HB0103" xr:uid="{6D483266-70E5-0941-919B-3B5D3E87AB27}"/>
    <hyperlink ref="A104" r:id="rId73" display="https://wyoleg.gov/Legislation/2024/HB0102" xr:uid="{22C75CBD-C9EA-D34C-A4B9-7B1D1066F81D}"/>
    <hyperlink ref="A103" r:id="rId74" display="https://wyoleg.gov/Legislation/2024/HB0101" xr:uid="{CB266DBE-C170-6240-897B-69BBF25511BA}"/>
    <hyperlink ref="A102" r:id="rId75" display="https://wyoleg.gov/Legislation/2024/HB0100" xr:uid="{6046E6C0-CF06-B849-AD1F-20650E2B790D}"/>
    <hyperlink ref="A101" r:id="rId76" display="https://wyoleg.gov/Legislation/2024/HB0099" xr:uid="{897EDDD9-4973-2646-BE5D-6C32B391C9E4}"/>
    <hyperlink ref="A100" r:id="rId77" display="https://wyoleg.gov/Legislation/2024/HB0098" xr:uid="{0ABE49E9-16DC-EB45-91DB-0CEEEABFA39E}"/>
    <hyperlink ref="A99" r:id="rId78" display="https://wyoleg.gov/Legislation/2024/HB0097" xr:uid="{662FAAC7-0A53-7349-8612-9B1FE852B705}"/>
    <hyperlink ref="A98" r:id="rId79" display="https://wyoleg.gov/Legislation/2024/HB0096" xr:uid="{4B7A08D8-94F4-A549-881D-8C3EACE622EE}"/>
    <hyperlink ref="A97" r:id="rId80" display="https://wyoleg.gov/Legislation/2024/HB0095" xr:uid="{553E44A2-A577-9F4A-B52F-A0D4EE4681B5}"/>
    <hyperlink ref="A96" r:id="rId81" display="https://wyoleg.gov/Legislation/2024/HB0094" xr:uid="{CA9B61E0-53F2-B146-BC00-6C8BF71D61E5}"/>
    <hyperlink ref="A95" r:id="rId82" display="https://wyoleg.gov/Legislation/2024/HB0093" xr:uid="{861A8AC3-3FFD-8145-AD52-5A8121EE1A78}"/>
    <hyperlink ref="A94" r:id="rId83" display="https://wyoleg.gov/Legislation/2024/HB0092" xr:uid="{22596D6B-EE83-FE4B-9FC5-87DFB186ED35}"/>
    <hyperlink ref="A93" r:id="rId84" display="https://wyoleg.gov/Legislation/2024/HB0091" xr:uid="{B35279B9-7E98-214B-BBAD-FFA0D0814A59}"/>
    <hyperlink ref="A92" r:id="rId85" display="https://www.wyoleg.gov/Legislation/2024/HB0090" xr:uid="{00763EDC-08F8-DB40-8301-849F811401B7}"/>
    <hyperlink ref="A91" r:id="rId86" display="https://www.wyoleg.gov/Legislation/2024/HB0089" xr:uid="{6C876FFE-8A12-3843-9E93-DEB22B8973DE}"/>
    <hyperlink ref="A90" r:id="rId87" display="https://www.wyoleg.gov/Legislation/2024/HB0088" xr:uid="{1745B6DA-864D-5743-9EE0-80E676F88338}"/>
    <hyperlink ref="A89" r:id="rId88" display="https://www.wyoleg.gov/Legislation/2024/HB0087" xr:uid="{17DCF6AA-A752-E84B-8DD6-A5832B8CA6FF}"/>
    <hyperlink ref="A88" r:id="rId89" display="https://www.wyoleg.gov/Legislation/2024/HB0086" xr:uid="{030A9496-0559-B14C-8948-E8BB2C85E7F8}"/>
    <hyperlink ref="A87" r:id="rId90" display="https://www.wyoleg.gov/Legislation/2024/HB0085" xr:uid="{620C9AA1-8F84-AA42-973E-2FF5F93C1EEC}"/>
    <hyperlink ref="A86" r:id="rId91" display="https://www.wyoleg.gov/Legislation/2024/HB0084" xr:uid="{45100B8D-3301-F84F-8EBF-19D0576A1917}"/>
    <hyperlink ref="A85" r:id="rId92" display="https://www.wyoleg.gov/Legislation/2024/HB0083" xr:uid="{7762BF09-9883-4C43-80B0-E65FF7944050}"/>
    <hyperlink ref="A84" r:id="rId93" display="https://www.wyoleg.gov/Legislation/2024/HB0082" xr:uid="{0CC57BBA-9045-EE48-B212-20E841A02B48}"/>
    <hyperlink ref="A83" r:id="rId94" display="https://www.wyoleg.gov/Legislation/2024/HB0081" xr:uid="{20E19ED1-9AF1-6446-B633-D34299955C14}"/>
    <hyperlink ref="A82" r:id="rId95" display="https://www.wyoleg.gov/Legislation/2024/HB0080" xr:uid="{09AF5414-1322-0547-BC85-44192D282443}"/>
    <hyperlink ref="A81" r:id="rId96" display="https://www.wyoleg.gov/Legislation/2024/HB0079" xr:uid="{5043C102-8762-A447-B524-59D4913B9BC3}"/>
    <hyperlink ref="A80" r:id="rId97" display="https://www.wyoleg.gov/Legislation/2024/HB0078" xr:uid="{E54674F6-4765-4C41-AF76-06B4D3F6ABA0}"/>
    <hyperlink ref="A79" r:id="rId98" display="https://www.wyoleg.gov/Legislation/2024/HB0077" xr:uid="{31934F8F-C570-DE4B-8559-3DA4E86F4471}"/>
    <hyperlink ref="A78" r:id="rId99" display="https://www.wyoleg.gov/Legislation/2024/HB0076" xr:uid="{BC6D42B0-9E28-CE4B-852B-8F625C4B3A63}"/>
    <hyperlink ref="A77" r:id="rId100" display="https://www.wyoleg.gov/Legislation/2024/HB0075" xr:uid="{4E3E9424-1114-F44E-9964-6844A70B544B}"/>
    <hyperlink ref="A76" r:id="rId101" display="https://www.wyoleg.gov/Legislation/2024/HB0074" xr:uid="{CADDA1CD-413A-8D46-85E2-F147580E47B6}"/>
    <hyperlink ref="A75" r:id="rId102" display="https://www.wyoleg.gov/Legislation/2024/HB0073" xr:uid="{D30E2EC2-D452-0747-A7D6-CE40DBC439C7}"/>
    <hyperlink ref="A74" r:id="rId103" display="https://www.wyoleg.gov/Legislation/2024/HB0072" xr:uid="{D8E8C2C6-E113-4449-8CDB-8E5E5B781CFE}"/>
    <hyperlink ref="A73" r:id="rId104" display="https://www.wyoleg.gov/Legislation/2024/HB0071" xr:uid="{6D0CF77D-11F6-FB42-BD4F-6C92C8AF0820}"/>
    <hyperlink ref="A72" r:id="rId105" display="https://www.wyoleg.gov/Legislation/2024/HB0070" xr:uid="{864569F5-FCA8-7A4D-88B3-DB3E52F5A4D5}"/>
    <hyperlink ref="A71" r:id="rId106" display="https://www.wyoleg.gov/Legislation/2024/HB0069" xr:uid="{4B018552-FDA1-DE4A-B6F9-C57C31C4E690}"/>
    <hyperlink ref="A70" r:id="rId107" display="https://www.wyoleg.gov/Legislation/2024/HB0068" xr:uid="{B6A1FA29-F94D-CF4A-BCBA-0A82B72AAC34}"/>
    <hyperlink ref="A69" r:id="rId108" display="https://www.wyoleg.gov/Legislation/2024/HB0067" xr:uid="{EC2ED28A-08A1-B046-93F7-06F3A1806265}"/>
    <hyperlink ref="A226" r:id="rId109" display="https://www.wyoleg.gov/Legislation/2024/HJ0003" xr:uid="{1216EAB3-813A-DC4E-B8EE-D65BE60B3209}"/>
    <hyperlink ref="A298" r:id="rId110" display="https://www.wyoleg.gov/Legislation/2024/SF0067" xr:uid="{89055C9C-AC1B-314A-8803-553DDF507FA1}"/>
    <hyperlink ref="A297" r:id="rId111" display="https://www.wyoleg.gov/Legislation/2024/SF0066" xr:uid="{1BC16A69-53B8-3B4A-8CC5-8628DDFA1115}"/>
    <hyperlink ref="A296" r:id="rId112" display="https://www.wyoleg.gov/Legislation/2024/SF0065" xr:uid="{2CA59494-294B-6048-8F47-D09BE07C7AF5}"/>
    <hyperlink ref="A295" r:id="rId113" display="https://www.wyoleg.gov/Legislation/2024/SF0064" xr:uid="{20F9E76C-CC02-F148-A7BA-41DE18103255}"/>
    <hyperlink ref="A294" r:id="rId114" display="https://www.wyoleg.gov/Legislation/2024/SF0063" xr:uid="{BC93AE89-3751-8B47-BA25-EDB028FF83CE}"/>
    <hyperlink ref="A293" r:id="rId115" display="https://www.wyoleg.gov/Legislation/2024/SF0062" xr:uid="{1C45DE8F-CFDE-3B4D-ADAB-ABF08911C0CB}"/>
    <hyperlink ref="A292" r:id="rId116" display="https://www.wyoleg.gov/Legislation/2024/SF0061" xr:uid="{FFC553BC-F1F9-484F-AA78-C19943DFB5EF}"/>
    <hyperlink ref="A291" r:id="rId117" display="https://www.wyoleg.gov/Legislation/2024/SF0060" xr:uid="{E3B2EEED-2568-3E45-9FBA-78D03EBA2D57}"/>
    <hyperlink ref="A68" r:id="rId118" display="https://wyoleg.gov/Legislation/2024/HB0066" xr:uid="{03722EA0-E07F-DF44-98A3-8C6A9170C370}"/>
    <hyperlink ref="A67" r:id="rId119" display="https://wyoleg.gov/Legislation/2024/HB0065" xr:uid="{E6FF3F1B-5432-2D49-B8DD-047D09A19D44}"/>
    <hyperlink ref="A66" r:id="rId120" display="https://wyoleg.gov/Legislation/2024/HB0064" xr:uid="{D8A1393F-BF42-BA45-84E5-7C3529F06642}"/>
    <hyperlink ref="A65" r:id="rId121" display="https://wyoleg.gov/Legislation/2024/HB0063" xr:uid="{55D39A94-5148-5345-9D5F-224FE9577F54}"/>
    <hyperlink ref="A290" r:id="rId122" display="https://wyoleg.gov/Legislation/2024/SF0059" xr:uid="{F1C0DC6C-8087-0E44-9F2A-91F4842226AB}"/>
    <hyperlink ref="A289" r:id="rId123" display="https://wyoleg.gov/Legislation/2024/SF0058" xr:uid="{4077706C-7470-4147-A50B-99FAFAEC586A}"/>
    <hyperlink ref="A288" r:id="rId124" display="https://wyoleg.gov/Legislation/2024/SF0057" xr:uid="{BA410B75-0080-5049-A1F5-668113A10338}"/>
    <hyperlink ref="A287" r:id="rId125" display="https://wyoleg.gov/Legislation/2024/SF0056" xr:uid="{C85F6840-CA25-BE49-B189-1693801A391B}"/>
    <hyperlink ref="A286" r:id="rId126" display="https://wyoleg.gov/Legislation/2024/SF0055" xr:uid="{615240A4-F9C5-AA4C-A219-3C61531EF677}"/>
    <hyperlink ref="A285" r:id="rId127" display="https://wyoleg.gov/Legislation/2024/SF0054" xr:uid="{42381DCB-3B67-014B-9BA4-237196BE6A5C}"/>
    <hyperlink ref="A284" r:id="rId128" display="https://wyoleg.gov/Legislation/2024/SF0053" xr:uid="{8E45E050-8586-FB4C-B061-F848055766FF}"/>
    <hyperlink ref="A283" r:id="rId129" display="https://wyoleg.gov/Legislation/2024/SF0052" xr:uid="{54E404C9-B270-AA4D-82C9-49957FEE2E12}"/>
    <hyperlink ref="A282" r:id="rId130" display="https://wyoleg.gov/Legislation/2024/SF0051" xr:uid="{F18A13FE-FBD5-2B40-B6A8-D9BAF7982307}"/>
    <hyperlink ref="A281" r:id="rId131" display="https://wyoleg.gov/Legislation/2024/SF0050" xr:uid="{DA2A29A2-F0B2-944A-9929-B648D710E373}"/>
    <hyperlink ref="A280" r:id="rId132" display="https://wyoleg.gov/Legislation/2024/SF0049" xr:uid="{2A255D02-CC64-3941-A801-407A9180BA0A}"/>
    <hyperlink ref="A279" r:id="rId133" display="https://wyoleg.gov/Legislation/2024/SF0048" xr:uid="{5556783D-F890-054B-B6EA-942823F98666}"/>
    <hyperlink ref="A278" r:id="rId134" display="https://wyoleg.gov/Legislation/2024/SF0047" xr:uid="{C6EEFADB-F12C-434C-860B-03136140F6B0}"/>
    <hyperlink ref="A277" r:id="rId135" display="https://wyoleg.gov/Legislation/2024/SF0046" xr:uid="{BF6E18A4-6C4C-104D-9B92-76C3679693ED}"/>
    <hyperlink ref="A276" r:id="rId136" display="https://wyoleg.gov/Legislation/2024/SF0045" xr:uid="{93B32E44-0CA9-4246-BC5F-1D21E8E888E5}"/>
    <hyperlink ref="A275" r:id="rId137" display="https://wyoleg.gov/Legislation/2024/SF0044" xr:uid="{AD855964-FE85-3942-9B13-8700595237C7}"/>
    <hyperlink ref="A274" r:id="rId138" display="https://wyoleg.gov/Legislation/2024/SF0043" xr:uid="{7328E7F5-8E16-6746-8D78-B38F841DD51C}"/>
    <hyperlink ref="A273" r:id="rId139" display="https://wyoleg.gov/Legislation/2024/SF0042" xr:uid="{171DB9D9-5E19-8048-B8BD-45A2375B52A6}"/>
    <hyperlink ref="A272" r:id="rId140" display="https://wyoleg.gov/Legislation/2024/SF0041" xr:uid="{EDB7C4AC-FA4D-CD49-B18E-899D6324EEC5}"/>
    <hyperlink ref="A271" r:id="rId141" display="https://wyoleg.gov/Legislation/2024/SF0040" xr:uid="{D68E564F-DC55-5E4A-A955-5FE8FA4EEE5C}"/>
    <hyperlink ref="A270" r:id="rId142" display="https://wyoleg.gov/Legislation/2024/SF0039" xr:uid="{91119016-0992-8744-ABCB-8489F0B48124}"/>
    <hyperlink ref="A269" r:id="rId143" display="https://wyoleg.gov/Legislation/2024/SF0038" xr:uid="{A109B7A0-69AE-2D42-9E5F-52B19416089A}"/>
    <hyperlink ref="A268" r:id="rId144" display="https://wyoleg.gov/Legislation/2024/SF0037" xr:uid="{04426BA7-5B6A-E144-9111-393867BF7316}"/>
    <hyperlink ref="A64" r:id="rId145" display="https://wyoleg.gov/Legislation/2024/HB0062" xr:uid="{9A19D7F6-6CBC-9C45-98AA-C773AF31CB02}"/>
    <hyperlink ref="A63" r:id="rId146" display="https://wyoleg.gov/Legislation/2024/HB0061" xr:uid="{E593628B-1A92-C049-8F04-B3A0354B0522}"/>
    <hyperlink ref="A62" r:id="rId147" display="https://wyoleg.gov/Legislation/2024/HB0060" xr:uid="{030E189C-4956-E24C-AD3B-DADD9C949E82}"/>
    <hyperlink ref="A61" r:id="rId148" display="https://wyoleg.gov/Legislation/2024/HB0059" xr:uid="{B14A9F17-A17B-074A-B009-886CBBCC7278}"/>
    <hyperlink ref="A60" r:id="rId149" display="https://wyoleg.gov/Legislation/2024/HB0058" xr:uid="{062F43AA-8FF1-F342-A672-60164303DF49}"/>
    <hyperlink ref="A59" r:id="rId150" display="https://wyoleg.gov/Legislation/2024/HB0057" xr:uid="{618F4DB4-A234-7B49-B094-8F413D163C4B}"/>
    <hyperlink ref="A58" r:id="rId151" display="https://wyoleg.gov/Legislation/2024/HB0056" xr:uid="{15E712C1-5383-E74C-85F1-C78C5A6A9FF9}"/>
    <hyperlink ref="A57" r:id="rId152" display="https://wyoleg.gov/Legislation/2024/HB0055" xr:uid="{E8BD8EB9-C38A-0040-99CB-39E341BD1A20}"/>
    <hyperlink ref="A56" r:id="rId153" display="https://wyoleg.gov/Legislation/2024/HB0054" xr:uid="{4110DCB5-51DB-AF42-84DB-8D6ECF808806}"/>
    <hyperlink ref="A55" r:id="rId154" display="https://wyoleg.gov/Legislation/2024/HB0053" xr:uid="{FA6E0712-1B0E-6A4A-97E9-A1A9A3BAEB6C}"/>
    <hyperlink ref="A54" r:id="rId155" display="https://wyoleg.gov/Legislation/2024/HB0052" xr:uid="{7573522E-8C7E-7C45-86D3-CDCB1789A3A2}"/>
    <hyperlink ref="A53" r:id="rId156" display="https://wyoleg.gov/Legislation/2024/HB0051" xr:uid="{12176424-B46A-2740-A9C7-C75213F3CBD0}"/>
    <hyperlink ref="A52" r:id="rId157" display="https://wyoleg.gov/Legislation/2024/HB0050" xr:uid="{17A048EC-14AC-1B4A-B300-356B59ECBD95}"/>
    <hyperlink ref="A51" r:id="rId158" display="https://wyoleg.gov/Legislation/2024/HB0049" xr:uid="{C0772DB1-30D0-7F40-A7F1-116CCAFA8591}"/>
    <hyperlink ref="A50" r:id="rId159" display="https://wyoleg.gov/Legislation/2024/HB0048" xr:uid="{8EDC0D01-4A5D-4840-BFE7-CCE92C9E0A04}"/>
    <hyperlink ref="A49" r:id="rId160" display="https://wyoleg.gov/Legislation/2024/HB0047" xr:uid="{11851CFA-C520-444A-B2A3-C4D984BF3F49}"/>
    <hyperlink ref="A48" r:id="rId161" display="https://wyoleg.gov/Legislation/2024/HB0046" xr:uid="{B52EB42E-FB74-A140-8DC2-AA4BA09D625C}"/>
    <hyperlink ref="A47" r:id="rId162" display="https://wyoleg.gov/Legislation/2024/HB0045" xr:uid="{50F90296-8B44-B945-A19A-B0816E152F1D}"/>
    <hyperlink ref="A46" r:id="rId163" display="https://wyoleg.gov/Legislation/2024/HB0044" xr:uid="{C0A54C3A-B34E-6A43-9446-9081AC7AD4C5}"/>
    <hyperlink ref="A45" r:id="rId164" display="https://wyoleg.gov/Legislation/2024/HB0043" xr:uid="{4A2934B7-1F6D-A84F-A391-CB8C6E4F4A0C}"/>
    <hyperlink ref="A44" r:id="rId165" display="https://wyoleg.gov/Legislation/2024/HB0042" xr:uid="{FE0229C2-BC07-974A-A450-665D2C868EE8}"/>
    <hyperlink ref="A43" r:id="rId166" display="https://wyoleg.gov/Legislation/2024/HB0041" xr:uid="{6DED22B2-EB46-BC42-9FD0-5801846F7DB7}"/>
    <hyperlink ref="A42" r:id="rId167" display="https://wyoleg.gov/Legislation/2024/HB0040" xr:uid="{F9AB6029-C121-7747-A45D-2FE170FA2B29}"/>
    <hyperlink ref="A41" r:id="rId168" display="https://wyoleg.gov/Legislation/2024/HB0039" xr:uid="{C0F6D67B-4718-2643-9245-8B035A615DC3}"/>
    <hyperlink ref="A40" r:id="rId169" display="https://wyoleg.gov/Legislation/2024/HB0038" xr:uid="{8A22573B-E941-8E45-A5A1-96A0C8CF7787}"/>
    <hyperlink ref="A39" r:id="rId170" display="https://wyoleg.gov/Legislation/2024/HB0037" xr:uid="{7EBEF5DE-3796-1145-BC63-EB2295BE6CCF}"/>
    <hyperlink ref="A38" r:id="rId171" display="https://wyoleg.gov/Legislation/2024/HB0036" xr:uid="{E328A0EA-ECF2-3045-8CF8-F5A32AC20B6E}"/>
    <hyperlink ref="A37" r:id="rId172" display="https://wyoleg.gov/Legislation/2024/HB0035" xr:uid="{68760EB3-AB08-5D43-A17B-31F49AF55E9F}"/>
    <hyperlink ref="A36" r:id="rId173" display="https://wyoleg.gov/Legislation/2024/HB0034" xr:uid="{0CD2E947-C0FB-2E4C-AD10-38408C61E00E}"/>
    <hyperlink ref="A35" r:id="rId174" display="https://wyoleg.gov/Legislation/2024/HB0033" xr:uid="{C2612803-DD96-F947-BCC6-B0633A96ED42}"/>
    <hyperlink ref="A34" r:id="rId175" display="https://wyoleg.gov/Legislation/2024/HB0032" xr:uid="{97F98B37-5D94-184A-9230-074A80E1073F}"/>
    <hyperlink ref="A29" r:id="rId176" display="https://wyoleg.gov/Legislation/2024/HB0027" xr:uid="{E0329141-6DC6-2E44-AE20-A5C00BC64ACF}"/>
    <hyperlink ref="A30" r:id="rId177" display="https://wyoleg.gov/Legislation/2024/HB0028" xr:uid="{9E8A4C8C-7C76-CC43-98EB-9FFBE41FFBE5}"/>
    <hyperlink ref="A31" r:id="rId178" display="https://wyoleg.gov/Legislation/2024/HB0029" xr:uid="{BD6D539E-BEBE-7047-A775-2AC46F3307BD}"/>
    <hyperlink ref="A32" r:id="rId179" display="https://wyoleg.gov/Legislation/2024/HB0030" xr:uid="{1B5C9B25-2660-7643-BFFA-A3AF76BFDDFE}"/>
    <hyperlink ref="A33" r:id="rId180" display="https://wyoleg.gov/Legislation/2024/HB0031" xr:uid="{2B74DAC6-8595-A14E-B8E5-27AA215879CA}"/>
    <hyperlink ref="A3" r:id="rId181" display="https://wyoleg.gov/Legislation/2023/HB0001" xr:uid="{BB04257B-7934-6C40-A6E3-CD5737D5E067}"/>
    <hyperlink ref="A153" r:id="rId182" display="https://wyoleg.gov/Legislation/2024/HB0151" xr:uid="{607602A3-6B95-FE45-880A-34153F5F90E5}"/>
    <hyperlink ref="A154" r:id="rId183" display="https://wyoleg.gov/Legislation/2024/HB0152" xr:uid="{3D21C8BE-EE2A-3841-8CC2-7D5D594B879A}"/>
    <hyperlink ref="A155" r:id="rId184" display="https://wyoleg.gov/Legislation/2024/HB0153" xr:uid="{04AE458F-ACE1-D342-8C0E-AE368D43A7B8}"/>
    <hyperlink ref="A156" r:id="rId185" display="https://wyoleg.gov/Legislation/2024/HB0154" xr:uid="{7AE6BCDE-EA43-F24B-9721-7616D6FBC15F}"/>
    <hyperlink ref="A157" r:id="rId186" display="https://wyoleg.gov/Legislation/2024/HB0155" xr:uid="{9EBF98E6-5AE0-E142-A9E1-46E81A55671C}"/>
    <hyperlink ref="A158" r:id="rId187" display="https://wyoleg.gov/Legislation/2024/HB0156" xr:uid="{42AE3A6B-C068-564C-88B3-895543867D8D}"/>
    <hyperlink ref="A159" r:id="rId188" display="https://wyoleg.gov/Legislation/2024/HB0157" xr:uid="{1842315B-5CA0-6F43-B87A-FCC0350C17A7}"/>
    <hyperlink ref="A160" r:id="rId189" display="https://wyoleg.gov/Legislation/2024/HB0158" xr:uid="{9F7D2EA4-8117-C248-B105-665D5131BB40}"/>
    <hyperlink ref="A161" r:id="rId190" display="https://wyoleg.gov/Legislation/2024/HB0159" xr:uid="{B693D987-57F5-F840-81C5-75CC2256D294}"/>
    <hyperlink ref="A162" r:id="rId191" display="https://wyoleg.gov/Legislation/2024/HB0160" xr:uid="{8DD849F1-D108-5D42-A226-044E3B2C49B9}"/>
    <hyperlink ref="A163" r:id="rId192" display="https://wyoleg.gov/Legislation/2024/HB0161" xr:uid="{6B00AEDB-4BEB-4345-98E3-BDB44EC477D6}"/>
    <hyperlink ref="A164" r:id="rId193" display="https://wyoleg.gov/Legislation/2024/HB0162" xr:uid="{A9885F3D-9CBE-094A-943F-1E3E2B293078}"/>
    <hyperlink ref="A165" r:id="rId194" display="https://wyoleg.gov/Legislation/2024/HB0163" xr:uid="{5161810D-E8B6-544D-AD4D-498C577EE9CF}"/>
    <hyperlink ref="A166" r:id="rId195" display="https://wyoleg.gov/Legislation/2024/HB0164" xr:uid="{9049529C-C2F0-8345-B339-88007E4A16FF}"/>
    <hyperlink ref="A167" r:id="rId196" display="https://wyoleg.gov/Legislation/2024/HB0165" xr:uid="{ABEABE6E-C309-1D49-9057-A3B12C7751C4}"/>
    <hyperlink ref="A168" r:id="rId197" display="https://wyoleg.gov/Legislation/2024/HB0166" xr:uid="{16428518-E0ED-894D-808A-88D762137B93}"/>
    <hyperlink ref="A169" r:id="rId198" display="https://wyoleg.gov/Legislation/2024/HB0167" xr:uid="{17F2AC78-9F29-9746-9DE9-F5FB4F4DBDB7}"/>
    <hyperlink ref="A170" r:id="rId199" display="https://wyoleg.gov/Legislation/2024/HB0168" xr:uid="{FD867DD1-D275-554A-9B19-2D7508B6510F}"/>
    <hyperlink ref="A171" r:id="rId200" display="https://wyoleg.gov/Legislation/2024/HB0169" xr:uid="{95A64E84-5750-0C40-9F31-73904BD9694A}"/>
    <hyperlink ref="A172" r:id="rId201" display="https://wyoleg.gov/Legislation/2024/HB0170" xr:uid="{3C4B1823-698C-074B-A15E-F9F7ADD01A19}"/>
    <hyperlink ref="A173" r:id="rId202" display="https://wyoleg.gov/Legislation/2024/HB0171" xr:uid="{D07EA2C1-FF73-144B-A1F5-EED465FAC731}"/>
    <hyperlink ref="A174" r:id="rId203" display="https://wyoleg.gov/Legislation/2024/HB0172" xr:uid="{D70CD9C9-459A-B549-8336-1D25D8A996BB}"/>
    <hyperlink ref="A175" r:id="rId204" display="https://wyoleg.gov/Legislation/2024/HB0173" xr:uid="{D9A05609-E665-6E48-8C0F-D6F0D5A64244}"/>
    <hyperlink ref="A176" r:id="rId205" display="https://wyoleg.gov/Legislation/2024/HB0174" xr:uid="{A2669497-285E-4540-A708-F728F113DCCD}"/>
    <hyperlink ref="A177" r:id="rId206" display="https://wyoleg.gov/Legislation/2024/HB0175" xr:uid="{34AAFA45-055E-C543-B4F5-6AA99724CAC2}"/>
    <hyperlink ref="A178" r:id="rId207" display="https://wyoleg.gov/Legislation/2024/HB0176" xr:uid="{DCFBDA2E-F6FA-7743-A409-74933F020804}"/>
    <hyperlink ref="A179" r:id="rId208" display="https://wyoleg.gov/Legislation/2024/HB0177" xr:uid="{E8142752-42D9-A440-A72D-37B599DE3A5C}"/>
    <hyperlink ref="A180" r:id="rId209" display="https://wyoleg.gov/Legislation/2024/HB0178" xr:uid="{F1753096-ABBD-2541-84CB-9A8554221F1A}"/>
    <hyperlink ref="A181" r:id="rId210" display="https://wyoleg.gov/Legislation/2024/HB0179" xr:uid="{94BC94B6-00FF-B94A-8A3B-F24E1E913926}"/>
    <hyperlink ref="A182" r:id="rId211" display="https://wyoleg.gov/Legislation/2024/HB0180" xr:uid="{5AE2BB59-C399-594F-AB9D-10954B73BE5A}"/>
    <hyperlink ref="A183" r:id="rId212" display="https://wyoleg.gov/Legislation/2024/HB0181" xr:uid="{BE49ACAF-229F-9347-9600-D505CAB86328}"/>
    <hyperlink ref="A184" r:id="rId213" display="https://wyoleg.gov/Legislation/2024/HB0182" xr:uid="{C4203624-731A-4D44-80D9-32B1C0466FFC}"/>
    <hyperlink ref="A185" r:id="rId214" display="https://wyoleg.gov/Legislation/2024/HB0183" xr:uid="{1D226780-3678-6F4C-BA95-795FB0A3FC15}"/>
    <hyperlink ref="A229" r:id="rId215" display="https://wyoleg.gov/Legislation/2024/HJ0006" xr:uid="{ED4A3215-F8BF-5B4C-8AC8-DC93BC6C60A6}"/>
    <hyperlink ref="A230" r:id="rId216" display="https://wyoleg.gov/Legislation/2024/HJ0007" xr:uid="{546C6084-0B0C-1A42-A125-AB774B585399}"/>
    <hyperlink ref="A319" r:id="rId217" display="https://wyoleg.gov/Legislation/2024/SF0088" xr:uid="{716D1118-1392-D747-9DDB-B077E18C01EB}"/>
    <hyperlink ref="A320" r:id="rId218" display="https://wyoleg.gov/Legislation/2024/SF0089" xr:uid="{40998A90-673C-B14E-A59B-76815D4B5AC4}"/>
    <hyperlink ref="A321" r:id="rId219" display="https://wyoleg.gov/Legislation/2024/SF0090" xr:uid="{74896857-82E0-D848-A0C5-A16696AC22D4}"/>
    <hyperlink ref="A322" r:id="rId220" display="https://wyoleg.gov/Legislation/2024/SF0091" xr:uid="{6CF3BC78-BCA6-1749-BA1E-438DF81A45A4}"/>
    <hyperlink ref="A323" r:id="rId221" display="https://wyoleg.gov/Legislation/2024/SF0092" xr:uid="{5BDCD78E-5C19-E84C-8261-8CD5F4F07C18}"/>
    <hyperlink ref="A324" r:id="rId222" display="https://wyoleg.gov/Legislation/2024/SF0093" xr:uid="{AD58A669-1C93-E441-AEA1-17A02636301D}"/>
    <hyperlink ref="A325" r:id="rId223" display="https://wyoleg.gov/Legislation/2024/SF0094" xr:uid="{DB39DA85-CAC6-4241-B2BD-2F30A0FB69A1}"/>
    <hyperlink ref="A326" r:id="rId224" display="https://wyoleg.gov/Legislation/2024/SF0095" xr:uid="{40905BDB-D87E-D04B-B2B0-C23D6B7927F8}"/>
    <hyperlink ref="A327" r:id="rId225" display="https://wyoleg.gov/Legislation/2024/SF0096" xr:uid="{CA38936E-2CE0-7D48-892E-C83354A56363}"/>
    <hyperlink ref="A328" r:id="rId226" display="https://wyoleg.gov/Legislation/2024/SF0097" xr:uid="{F8224DAE-DB01-FC44-A237-2AB09A6E107E}"/>
    <hyperlink ref="A329" r:id="rId227" display="https://wyoleg.gov/Legislation/2024/SF0098" xr:uid="{2D43E368-28BB-1741-9CEE-D1B566585B1F}"/>
    <hyperlink ref="A330" r:id="rId228" display="https://wyoleg.gov/Legislation/2024/SF0099" xr:uid="{6453493F-B143-5C47-82C1-4F39ECFE2DF6}"/>
    <hyperlink ref="A331" r:id="rId229" display="https://wyoleg.gov/Legislation/2024/SF0100" xr:uid="{5F8894AA-F5A8-8944-B83D-9EE493CD08A2}"/>
    <hyperlink ref="A332" r:id="rId230" display="https://wyoleg.gov/Legislation/2024/SF0101" xr:uid="{849CDEAD-DCFF-BB4B-9CA0-7360E18FA099}"/>
    <hyperlink ref="A333" r:id="rId231" display="https://wyoleg.gov/Legislation/2024/SF0102" xr:uid="{AB71CE02-28CE-F348-B1E7-3BC50899A5D4}"/>
    <hyperlink ref="A334" r:id="rId232" display="https://wyoleg.gov/Legislation/2024/SF0103" xr:uid="{FF269648-ECF9-1743-BFB6-64A1E7A9438C}"/>
    <hyperlink ref="A335" r:id="rId233" display="https://wyoleg.gov/Legislation/2024/SF0104" xr:uid="{BC45BE8C-702B-8841-BC34-D0AACE5D9852}"/>
    <hyperlink ref="A336" r:id="rId234" display="https://wyoleg.gov/Legislation/2024/SF0105" xr:uid="{12CF0B88-4DC4-C448-A9A7-14CC0C72220F}"/>
    <hyperlink ref="A337" r:id="rId235" display="https://wyoleg.gov/Legislation/2024/SF0106" xr:uid="{B878AAEC-ED40-1246-BBE9-750496E897A7}"/>
    <hyperlink ref="A338" r:id="rId236" display="https://wyoleg.gov/Legislation/2024/SF0107" xr:uid="{547F60D0-935D-EA4A-AD35-6FEE07095A1D}"/>
    <hyperlink ref="A339" r:id="rId237" display="https://wyoleg.gov/Legislation/2024/SF0108" xr:uid="{784A7D5D-51BF-F442-9D7F-A7B88983B58F}"/>
    <hyperlink ref="A340" r:id="rId238" display="https://wyoleg.gov/Legislation/2024/SF0109" xr:uid="{332D6622-FFBB-8344-91F9-C81806F97E28}"/>
    <hyperlink ref="A364" r:id="rId239" display="https://wyoleg.gov/Legislation/2024/SJ0001" xr:uid="{7463C41F-35DD-DC4F-8112-3E9B63D77744}"/>
    <hyperlink ref="A365" r:id="rId240" display="https://wyoleg.gov/Legislation/2024/SJ0002" xr:uid="{3840D34B-7210-A646-BC33-79CA91096D8F}"/>
    <hyperlink ref="A366" r:id="rId241" display="https://wyoleg.gov/Legislation/2024/SJ0003" xr:uid="{90258141-7AF9-924F-8168-2BEB8EE5D929}"/>
    <hyperlink ref="A367" r:id="rId242" display="https://wyoleg.gov/Legislation/2024/SJ0004" xr:uid="{5423CC2D-9CD0-BF41-8443-A93E0D549D34}"/>
    <hyperlink ref="A186" r:id="rId243" display="https://www.wyoleg.gov/Legislation/2024/HB0184" xr:uid="{FD9EEB5C-454D-2E43-88BA-6AEF4EB88404}"/>
    <hyperlink ref="A187" r:id="rId244" display="https://www.wyoleg.gov/Legislation/2024/HB0185" xr:uid="{0AF81A7D-B230-124A-AD8D-DC6A3A31BE91}"/>
    <hyperlink ref="A188" r:id="rId245" display="https://www.wyoleg.gov/Legislation/2024/HB0186" xr:uid="{73540943-1E33-5844-830E-5F1097C60594}"/>
    <hyperlink ref="A189" r:id="rId246" display="https://www.wyoleg.gov/Legislation/2024/HB0187" xr:uid="{64B044A2-A909-E14B-B2FA-1D84CFC05E32}"/>
    <hyperlink ref="A190" r:id="rId247" display="https://www.wyoleg.gov/Legislation/2024/HB0188" xr:uid="{07021A53-77EC-6247-A5A4-F6E5BDBCC6D7}"/>
    <hyperlink ref="A191" r:id="rId248" display="https://www.wyoleg.gov/Legislation/2024/HB0189" xr:uid="{98405AB7-C15B-B14E-A93B-52E580296DDA}"/>
    <hyperlink ref="A192" r:id="rId249" display="https://www.wyoleg.gov/Legislation/2024/HB0190" xr:uid="{64415C3D-66C5-9141-868B-78E802D3AFB4}"/>
    <hyperlink ref="A193" r:id="rId250" display="https://www.wyoleg.gov/Legislation/2024/HB0191" xr:uid="{AC5CC7DF-BB20-6046-99CB-C2F0E2F78C00}"/>
    <hyperlink ref="A194" r:id="rId251" display="https://www.wyoleg.gov/Legislation/2024/HB0192" xr:uid="{FCEFDB3C-AB2F-C747-BD68-AB13ACDC3AF3}"/>
    <hyperlink ref="A195" r:id="rId252" display="https://www.wyoleg.gov/Legislation/2024/HB0193" xr:uid="{3B71038B-ED72-E145-A9F6-A22055316245}"/>
    <hyperlink ref="A196" r:id="rId253" display="https://www.wyoleg.gov/Legislation/2024/HB0194" xr:uid="{7EA92C64-34A0-644A-89D8-FF81F39BB936}"/>
    <hyperlink ref="A197" r:id="rId254" display="https://www.wyoleg.gov/Legislation/2024/HB0195" xr:uid="{6A0AAB10-77A4-FC45-975F-C8AFD21E8FA4}"/>
    <hyperlink ref="A198" r:id="rId255" display="https://www.wyoleg.gov/Legislation/2024/HB0196" xr:uid="{6AAD0E30-CF95-BD47-9201-5A15AAFC210C}"/>
    <hyperlink ref="A199" r:id="rId256" display="https://www.wyoleg.gov/Legislation/2024/HB0197" xr:uid="{673B3372-5181-FB4D-AD91-6573439B96B0}"/>
    <hyperlink ref="A200" r:id="rId257" display="https://www.wyoleg.gov/Legislation/2024/HB0198" xr:uid="{7EC48471-9836-8F4D-8BC2-CD35DDEEC3B8}"/>
    <hyperlink ref="A201" r:id="rId258" display="https://www.wyoleg.gov/Legislation/2024/HB0199" xr:uid="{8F61A2BE-EDD8-0E46-963D-F06AA04A6D5A}"/>
    <hyperlink ref="A202" r:id="rId259" display="https://www.wyoleg.gov/Legislation/2024/HB0200" xr:uid="{B9808D31-AEDB-544F-B5E5-2966D35F6B09}"/>
    <hyperlink ref="A203" r:id="rId260" display="https://www.wyoleg.gov/Legislation/2024/HB0201" xr:uid="{D8BF9648-15E7-BF4D-8C73-772CE9523719}"/>
    <hyperlink ref="A204" r:id="rId261" display="https://www.wyoleg.gov/Legislation/2024/HB0202" xr:uid="{6E508E44-A555-9C40-8FCD-0C60EAD32B22}"/>
    <hyperlink ref="A205" r:id="rId262" display="https://www.wyoleg.gov/Legislation/2024/HB0203" xr:uid="{5B4CDFA7-8BFB-BC4C-9CC7-2307AB99A35B}"/>
    <hyperlink ref="A206" r:id="rId263" display="https://www.wyoleg.gov/Legislation/2024/HB0204" xr:uid="{F7785E8C-6DF7-AD4E-8D4A-044A25FC649E}"/>
    <hyperlink ref="A207" r:id="rId264" display="https://www.wyoleg.gov/Legislation/2024/HB0205" xr:uid="{65FB78E8-FB51-7043-9E35-AE3D9C1282AF}"/>
    <hyperlink ref="A208" r:id="rId265" display="https://www.wyoleg.gov/Legislation/2024/HB0206" xr:uid="{FDF24CFC-E502-B94A-9E6F-E06FC078F684}"/>
    <hyperlink ref="A209" r:id="rId266" display="https://www.wyoleg.gov/Legislation/2024/HB0207" xr:uid="{4037563F-7A0A-5D4E-BEF0-1B5B128979B4}"/>
    <hyperlink ref="A210" r:id="rId267" display="https://www.wyoleg.gov/Legislation/2024/HB0208" xr:uid="{D5F2539E-96DB-114B-88B3-913D6B8815A9}"/>
    <hyperlink ref="A231" r:id="rId268" display="https://www.wyoleg.gov/Legislation/2024/HJ0008" xr:uid="{3EAE8A97-E325-7945-ACB0-1184B2A76FEB}"/>
    <hyperlink ref="A341" r:id="rId269" display="https://www.wyoleg.gov/Legislation/2024/SF0110" xr:uid="{BB35A6B4-E263-4B46-B283-12BF8697C379}"/>
    <hyperlink ref="A342" r:id="rId270" display="https://www.wyoleg.gov/Legislation/2024/SF0111" xr:uid="{4308377B-399C-6F47-BC4E-EDEFB49339A5}"/>
    <hyperlink ref="A343" r:id="rId271" display="https://www.wyoleg.gov/Legislation/2024/SF0112" xr:uid="{E9FC8A6A-A678-BF4F-AEE7-3DE7C68C9AF9}"/>
    <hyperlink ref="A344" r:id="rId272" display="https://www.wyoleg.gov/Legislation/2024/SF0113" xr:uid="{2B021E8F-B72C-FB4C-903E-C7B3E68DD6BD}"/>
    <hyperlink ref="A345" r:id="rId273" display="https://www.wyoleg.gov/Legislation/2024/SF0114" xr:uid="{933443A0-3FBC-9B49-AAC4-A3110C8E40B8}"/>
    <hyperlink ref="A346" r:id="rId274" display="https://www.wyoleg.gov/Legislation/2024/SF0115" xr:uid="{2F02F2A1-DBBC-6040-B5CA-1F7CE0BA4254}"/>
    <hyperlink ref="A347" r:id="rId275" display="https://www.wyoleg.gov/Legislation/2024/SF0116" xr:uid="{7AFC31CE-0C34-2844-BDA5-345DA5B138DD}"/>
    <hyperlink ref="A348" r:id="rId276" display="https://www.wyoleg.gov/Legislation/2024/SF0117" xr:uid="{0CC844B0-0F74-2248-958D-AE8E19C5AD60}"/>
    <hyperlink ref="A349" r:id="rId277" display="https://www.wyoleg.gov/Legislation/2024/SF0118" xr:uid="{00E633C0-5C68-6948-A58F-5C14A04320F5}"/>
    <hyperlink ref="A350" r:id="rId278" display="https://www.wyoleg.gov/Legislation/2024/SF0119" xr:uid="{387A9814-6530-9B43-80A0-87AB052B703D}"/>
    <hyperlink ref="A351" r:id="rId279" display="https://www.wyoleg.gov/Legislation/2024/SF0120" xr:uid="{A2407BCF-416C-E248-82C2-DB6D778FB2FA}"/>
    <hyperlink ref="A368" r:id="rId280" display="https://www.wyoleg.gov/Legislation/2024/SJ0005" xr:uid="{6F23347B-431E-D543-87E6-3C19F86D0C92}"/>
    <hyperlink ref="A211" r:id="rId281" display="https://www.wyoleg.gov/Legislation/2024/HB0209" xr:uid="{1EE541F4-5CD6-AB4F-A424-A07B412380ED}"/>
    <hyperlink ref="A212" r:id="rId282" display="https://www.wyoleg.gov/Legislation/2024/HB0210" xr:uid="{9789FC16-DAF2-BF4E-B502-AA5DE707401A}"/>
    <hyperlink ref="A213" r:id="rId283" display="https://www.wyoleg.gov/Legislation/2024/HB0211" xr:uid="{9750E5C9-CAF1-9D42-98B0-E791127C6D69}"/>
    <hyperlink ref="A214" r:id="rId284" display="https://www.wyoleg.gov/Legislation/2024/HB0212" xr:uid="{D785D403-F46B-0848-913D-27620F960904}"/>
    <hyperlink ref="A215" r:id="rId285" display="https://www.wyoleg.gov/Legislation/2024/HB0213" xr:uid="{0CE2AC12-9E05-5448-92EE-A8508A26F315}"/>
    <hyperlink ref="A216" r:id="rId286" display="https://www.wyoleg.gov/Legislation/2024/HB0214" xr:uid="{AC9CC4E2-3F10-5840-BA9F-19117EF43279}"/>
    <hyperlink ref="A217" r:id="rId287" display="https://www.wyoleg.gov/Legislation/2024/HB0215" xr:uid="{1AC0B36C-2D19-1B4C-9A84-16B5A226AB7B}"/>
    <hyperlink ref="A218" r:id="rId288" display="https://www.wyoleg.gov/Legislation/2024/HB0216" xr:uid="{BF51D179-A768-DD43-82D1-8550F6D5C4EF}"/>
    <hyperlink ref="A219" r:id="rId289" display="https://www.wyoleg.gov/Legislation/2024/HB0217" xr:uid="{14CF9E21-2A27-594B-9247-F1852D347177}"/>
    <hyperlink ref="A220" r:id="rId290" display="https://www.wyoleg.gov/Legislation/2024/HB0218" xr:uid="{2BF4EF32-40C7-4941-B431-54EEE277D4BC}"/>
    <hyperlink ref="A221" r:id="rId291" display="https://www.wyoleg.gov/Legislation/2024/HB0219" xr:uid="{F58EF384-4DE7-F145-B56F-2FB55C0D977C}"/>
    <hyperlink ref="A222" r:id="rId292" display="https://www.wyoleg.gov/Legislation/2024/HB0220" xr:uid="{2C6D36B3-F981-7440-9014-A7609856D584}"/>
    <hyperlink ref="A223" r:id="rId293" display="https://www.wyoleg.gov/Legislation/2024/HB0221" xr:uid="{2EBF8D6B-C292-DB44-8A44-0454A8F37EFB}"/>
    <hyperlink ref="A352" r:id="rId294" display="https://www.wyoleg.gov/Legislation/2024/SF0121" xr:uid="{7F1D7C46-1711-4244-8D70-C7C6B7F852A9}"/>
    <hyperlink ref="A353" r:id="rId295" display="https://www.wyoleg.gov/Legislation/2024/SF0122" xr:uid="{544C49C3-1F49-B948-8313-0644BFDF8A21}"/>
    <hyperlink ref="A354" r:id="rId296" display="https://www.wyoleg.gov/Legislation/2024/SF0123" xr:uid="{3D06A707-0E11-8B4D-BE39-11A196C1324E}"/>
    <hyperlink ref="A355" r:id="rId297" display="https://www.wyoleg.gov/Legislation/2024/SF0124" xr:uid="{C00FFF63-BB34-054F-B1EE-66A5FBFCF3E4}"/>
    <hyperlink ref="A356" r:id="rId298" display="https://www.wyoleg.gov/Legislation/2024/SF0125" xr:uid="{0B02BAC9-3FD0-4D43-A514-BC906EE881DE}"/>
    <hyperlink ref="A357" r:id="rId299" display="https://www.wyoleg.gov/Legislation/2024/SF0126" xr:uid="{C130258C-9B0B-CD45-9FA4-73D6B1F564EF}"/>
    <hyperlink ref="A358" r:id="rId300" display="https://www.wyoleg.gov/Legislation/2024/SF0127" xr:uid="{8CEF884E-8E6E-6E4E-AC43-5C73D137DDFE}"/>
    <hyperlink ref="A359" r:id="rId301" display="https://www.wyoleg.gov/Legislation/2024/SF0128" xr:uid="{39CD5A2E-70C0-9E40-808D-83EA62623DFA}"/>
    <hyperlink ref="A360" r:id="rId302" display="https://www.wyoleg.gov/Legislation/2024/SF0129" xr:uid="{8E9DE2C8-723A-AE49-BB98-6F516E93C334}"/>
    <hyperlink ref="A361" r:id="rId303" display="https://www.wyoleg.gov/Legislation/2024/SF0130" xr:uid="{30A1D3A3-CB63-4C46-B7B4-BE25044C7DB9}"/>
    <hyperlink ref="A362" r:id="rId304" display="https://www.wyoleg.gov/Legislation/2024/SF0131" xr:uid="{21830A43-FFFA-4047-9E41-49FFA4FAFB07}"/>
    <hyperlink ref="A363" r:id="rId305" display="https://www.wyoleg.gov/Legislation/2024/SF0132" xr:uid="{331B51D8-AF7D-8949-8549-61DE8A0404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C867-85BE-C14C-8697-BEA8C9F61EBD}">
  <dimension ref="A1:E94"/>
  <sheetViews>
    <sheetView workbookViewId="0">
      <selection activeCell="B21" sqref="B21"/>
    </sheetView>
  </sheetViews>
  <sheetFormatPr baseColWidth="10" defaultRowHeight="16" x14ac:dyDescent="0.2"/>
  <cols>
    <col min="1" max="1" width="23.6640625" bestFit="1" customWidth="1"/>
    <col min="2" max="3" width="23.6640625" customWidth="1"/>
    <col min="4" max="5" width="6.6640625" customWidth="1"/>
  </cols>
  <sheetData>
    <row r="1" spans="1:5" x14ac:dyDescent="0.2">
      <c r="A1" s="50" t="s">
        <v>1459</v>
      </c>
      <c r="B1" s="50" t="s">
        <v>1460</v>
      </c>
      <c r="C1" s="50" t="s">
        <v>1461</v>
      </c>
      <c r="D1" s="50" t="s">
        <v>449</v>
      </c>
      <c r="E1" s="50" t="s">
        <v>448</v>
      </c>
    </row>
    <row r="2" spans="1:5" x14ac:dyDescent="0.2">
      <c r="A2" t="s">
        <v>454</v>
      </c>
      <c r="B2" t="s">
        <v>863</v>
      </c>
      <c r="C2" t="s">
        <v>864</v>
      </c>
      <c r="D2" t="s">
        <v>456</v>
      </c>
      <c r="E2" t="s">
        <v>455</v>
      </c>
    </row>
    <row r="3" spans="1:5" x14ac:dyDescent="0.2">
      <c r="A3" t="s">
        <v>461</v>
      </c>
      <c r="B3" t="s">
        <v>865</v>
      </c>
      <c r="C3" t="s">
        <v>939</v>
      </c>
      <c r="D3" t="s">
        <v>462</v>
      </c>
      <c r="E3" t="s">
        <v>455</v>
      </c>
    </row>
    <row r="4" spans="1:5" x14ac:dyDescent="0.2">
      <c r="A4" t="s">
        <v>466</v>
      </c>
      <c r="B4" t="s">
        <v>866</v>
      </c>
      <c r="C4" t="s">
        <v>873</v>
      </c>
      <c r="D4" t="s">
        <v>467</v>
      </c>
      <c r="E4" t="s">
        <v>455</v>
      </c>
    </row>
    <row r="5" spans="1:5" x14ac:dyDescent="0.2">
      <c r="A5" t="s">
        <v>472</v>
      </c>
      <c r="B5" t="s">
        <v>867</v>
      </c>
      <c r="C5" t="s">
        <v>940</v>
      </c>
      <c r="D5" t="s">
        <v>473</v>
      </c>
      <c r="E5" t="s">
        <v>455</v>
      </c>
    </row>
    <row r="6" spans="1:5" x14ac:dyDescent="0.2">
      <c r="A6" t="s">
        <v>477</v>
      </c>
      <c r="B6" t="s">
        <v>868</v>
      </c>
      <c r="C6" t="s">
        <v>941</v>
      </c>
      <c r="D6" t="s">
        <v>478</v>
      </c>
      <c r="E6" t="s">
        <v>455</v>
      </c>
    </row>
    <row r="7" spans="1:5" x14ac:dyDescent="0.2">
      <c r="A7" t="s">
        <v>482</v>
      </c>
      <c r="B7" t="s">
        <v>869</v>
      </c>
      <c r="C7" t="s">
        <v>942</v>
      </c>
      <c r="D7" t="s">
        <v>483</v>
      </c>
      <c r="E7" t="s">
        <v>455</v>
      </c>
    </row>
    <row r="8" spans="1:5" x14ac:dyDescent="0.2">
      <c r="A8" t="s">
        <v>486</v>
      </c>
      <c r="B8" t="s">
        <v>870</v>
      </c>
      <c r="C8" t="s">
        <v>943</v>
      </c>
      <c r="D8" t="s">
        <v>487</v>
      </c>
      <c r="E8" t="s">
        <v>455</v>
      </c>
    </row>
    <row r="9" spans="1:5" x14ac:dyDescent="0.2">
      <c r="A9" t="s">
        <v>492</v>
      </c>
      <c r="B9" t="s">
        <v>871</v>
      </c>
      <c r="C9" t="s">
        <v>944</v>
      </c>
      <c r="D9" t="s">
        <v>493</v>
      </c>
      <c r="E9" t="s">
        <v>455</v>
      </c>
    </row>
    <row r="10" spans="1:5" x14ac:dyDescent="0.2">
      <c r="A10" t="s">
        <v>497</v>
      </c>
      <c r="B10" t="s">
        <v>872</v>
      </c>
      <c r="C10" t="s">
        <v>1026</v>
      </c>
      <c r="D10" t="s">
        <v>498</v>
      </c>
      <c r="E10" t="s">
        <v>455</v>
      </c>
    </row>
    <row r="11" spans="1:5" x14ac:dyDescent="0.2">
      <c r="A11" t="s">
        <v>502</v>
      </c>
      <c r="B11" t="s">
        <v>873</v>
      </c>
      <c r="C11" t="s">
        <v>945</v>
      </c>
      <c r="D11" t="s">
        <v>503</v>
      </c>
      <c r="E11" t="s">
        <v>455</v>
      </c>
    </row>
    <row r="12" spans="1:5" x14ac:dyDescent="0.2">
      <c r="A12" t="s">
        <v>507</v>
      </c>
      <c r="B12" t="s">
        <v>874</v>
      </c>
      <c r="C12" t="s">
        <v>946</v>
      </c>
      <c r="D12" t="s">
        <v>508</v>
      </c>
      <c r="E12" t="s">
        <v>455</v>
      </c>
    </row>
    <row r="13" spans="1:5" x14ac:dyDescent="0.2">
      <c r="A13" t="s">
        <v>512</v>
      </c>
      <c r="B13" t="s">
        <v>875</v>
      </c>
      <c r="C13" t="s">
        <v>947</v>
      </c>
      <c r="D13" t="s">
        <v>514</v>
      </c>
      <c r="E13" t="s">
        <v>513</v>
      </c>
    </row>
    <row r="14" spans="1:5" x14ac:dyDescent="0.2">
      <c r="A14" t="s">
        <v>518</v>
      </c>
      <c r="B14" t="s">
        <v>875</v>
      </c>
      <c r="C14" t="s">
        <v>948</v>
      </c>
      <c r="D14" t="s">
        <v>519</v>
      </c>
      <c r="E14" t="s">
        <v>455</v>
      </c>
    </row>
    <row r="15" spans="1:5" x14ac:dyDescent="0.2">
      <c r="A15" t="s">
        <v>522</v>
      </c>
      <c r="B15" t="s">
        <v>876</v>
      </c>
      <c r="C15" t="s">
        <v>949</v>
      </c>
      <c r="D15" t="s">
        <v>523</v>
      </c>
      <c r="E15" t="s">
        <v>455</v>
      </c>
    </row>
    <row r="16" spans="1:5" x14ac:dyDescent="0.2">
      <c r="A16" t="s">
        <v>526</v>
      </c>
      <c r="B16" t="s">
        <v>877</v>
      </c>
      <c r="C16" t="s">
        <v>950</v>
      </c>
      <c r="D16" t="s">
        <v>527</v>
      </c>
      <c r="E16" t="s">
        <v>455</v>
      </c>
    </row>
    <row r="17" spans="1:5" x14ac:dyDescent="0.2">
      <c r="A17" t="s">
        <v>531</v>
      </c>
      <c r="B17" t="s">
        <v>878</v>
      </c>
      <c r="C17" t="s">
        <v>951</v>
      </c>
      <c r="D17" t="s">
        <v>532</v>
      </c>
      <c r="E17" t="s">
        <v>455</v>
      </c>
    </row>
    <row r="18" spans="1:5" x14ac:dyDescent="0.2">
      <c r="A18" t="s">
        <v>535</v>
      </c>
      <c r="B18" t="s">
        <v>869</v>
      </c>
      <c r="C18" t="s">
        <v>952</v>
      </c>
      <c r="D18" t="s">
        <v>536</v>
      </c>
      <c r="E18" t="s">
        <v>455</v>
      </c>
    </row>
    <row r="19" spans="1:5" x14ac:dyDescent="0.2">
      <c r="A19" t="s">
        <v>539</v>
      </c>
      <c r="B19" t="s">
        <v>879</v>
      </c>
      <c r="C19" t="s">
        <v>953</v>
      </c>
      <c r="D19" t="s">
        <v>540</v>
      </c>
      <c r="E19" t="s">
        <v>455</v>
      </c>
    </row>
    <row r="20" spans="1:5" x14ac:dyDescent="0.2">
      <c r="A20" t="s">
        <v>544</v>
      </c>
      <c r="B20" t="s">
        <v>880</v>
      </c>
      <c r="C20" t="s">
        <v>954</v>
      </c>
      <c r="D20" t="s">
        <v>545</v>
      </c>
      <c r="E20" t="s">
        <v>455</v>
      </c>
    </row>
    <row r="21" spans="1:5" x14ac:dyDescent="0.2">
      <c r="A21" t="s">
        <v>548</v>
      </c>
      <c r="B21" t="s">
        <v>881</v>
      </c>
      <c r="C21" t="s">
        <v>955</v>
      </c>
      <c r="D21" t="s">
        <v>549</v>
      </c>
      <c r="E21" t="s">
        <v>455</v>
      </c>
    </row>
    <row r="22" spans="1:5" x14ac:dyDescent="0.2">
      <c r="A22" t="s">
        <v>553</v>
      </c>
      <c r="B22" t="s">
        <v>863</v>
      </c>
      <c r="C22" t="s">
        <v>956</v>
      </c>
      <c r="D22" t="s">
        <v>554</v>
      </c>
      <c r="E22" t="s">
        <v>455</v>
      </c>
    </row>
    <row r="23" spans="1:5" x14ac:dyDescent="0.2">
      <c r="A23" t="s">
        <v>557</v>
      </c>
      <c r="B23" t="s">
        <v>882</v>
      </c>
      <c r="C23" t="s">
        <v>957</v>
      </c>
      <c r="D23" t="s">
        <v>558</v>
      </c>
      <c r="E23" t="s">
        <v>455</v>
      </c>
    </row>
    <row r="24" spans="1:5" x14ac:dyDescent="0.2">
      <c r="A24" t="s">
        <v>561</v>
      </c>
      <c r="B24" t="s">
        <v>883</v>
      </c>
      <c r="C24" t="s">
        <v>958</v>
      </c>
      <c r="D24" t="s">
        <v>562</v>
      </c>
      <c r="E24" t="s">
        <v>455</v>
      </c>
    </row>
    <row r="25" spans="1:5" x14ac:dyDescent="0.2">
      <c r="A25" t="s">
        <v>566</v>
      </c>
      <c r="B25" t="s">
        <v>884</v>
      </c>
      <c r="C25" t="s">
        <v>959</v>
      </c>
      <c r="D25" t="s">
        <v>567</v>
      </c>
      <c r="E25" t="s">
        <v>455</v>
      </c>
    </row>
    <row r="26" spans="1:5" x14ac:dyDescent="0.2">
      <c r="A26" t="s">
        <v>570</v>
      </c>
      <c r="B26" t="s">
        <v>885</v>
      </c>
      <c r="C26" t="s">
        <v>960</v>
      </c>
      <c r="D26" t="s">
        <v>571</v>
      </c>
      <c r="E26" t="s">
        <v>455</v>
      </c>
    </row>
    <row r="27" spans="1:5" x14ac:dyDescent="0.2">
      <c r="A27" t="s">
        <v>575</v>
      </c>
      <c r="B27" t="s">
        <v>1027</v>
      </c>
      <c r="C27" t="s">
        <v>961</v>
      </c>
      <c r="D27" t="s">
        <v>576</v>
      </c>
      <c r="E27" t="s">
        <v>455</v>
      </c>
    </row>
    <row r="28" spans="1:5" x14ac:dyDescent="0.2">
      <c r="A28" t="s">
        <v>580</v>
      </c>
      <c r="B28" t="s">
        <v>886</v>
      </c>
      <c r="C28" t="s">
        <v>962</v>
      </c>
      <c r="D28" t="s">
        <v>581</v>
      </c>
      <c r="E28" t="s">
        <v>455</v>
      </c>
    </row>
    <row r="29" spans="1:5" x14ac:dyDescent="0.2">
      <c r="A29" t="s">
        <v>585</v>
      </c>
      <c r="B29" t="s">
        <v>887</v>
      </c>
      <c r="C29" t="s">
        <v>963</v>
      </c>
      <c r="D29" t="s">
        <v>586</v>
      </c>
      <c r="E29" t="s">
        <v>455</v>
      </c>
    </row>
    <row r="30" spans="1:5" x14ac:dyDescent="0.2">
      <c r="A30" t="s">
        <v>589</v>
      </c>
      <c r="B30" t="s">
        <v>888</v>
      </c>
      <c r="C30" t="s">
        <v>964</v>
      </c>
      <c r="D30" t="s">
        <v>590</v>
      </c>
      <c r="E30" t="s">
        <v>455</v>
      </c>
    </row>
    <row r="31" spans="1:5" x14ac:dyDescent="0.2">
      <c r="A31" t="s">
        <v>594</v>
      </c>
      <c r="B31" t="s">
        <v>889</v>
      </c>
      <c r="C31" t="s">
        <v>965</v>
      </c>
      <c r="D31" t="s">
        <v>595</v>
      </c>
      <c r="E31" t="s">
        <v>455</v>
      </c>
    </row>
    <row r="32" spans="1:5" x14ac:dyDescent="0.2">
      <c r="A32" t="s">
        <v>599</v>
      </c>
      <c r="B32" t="s">
        <v>878</v>
      </c>
      <c r="C32" t="s">
        <v>966</v>
      </c>
      <c r="D32" t="s">
        <v>600</v>
      </c>
      <c r="E32" t="s">
        <v>455</v>
      </c>
    </row>
    <row r="33" spans="1:5" x14ac:dyDescent="0.2">
      <c r="A33" t="s">
        <v>603</v>
      </c>
      <c r="B33" t="s">
        <v>887</v>
      </c>
      <c r="C33" t="s">
        <v>967</v>
      </c>
      <c r="D33" t="s">
        <v>604</v>
      </c>
      <c r="E33" t="s">
        <v>455</v>
      </c>
    </row>
    <row r="34" spans="1:5" x14ac:dyDescent="0.2">
      <c r="A34" t="s">
        <v>607</v>
      </c>
      <c r="B34" t="s">
        <v>890</v>
      </c>
      <c r="C34" t="s">
        <v>968</v>
      </c>
      <c r="D34" t="s">
        <v>608</v>
      </c>
      <c r="E34" t="s">
        <v>455</v>
      </c>
    </row>
    <row r="35" spans="1:5" x14ac:dyDescent="0.2">
      <c r="A35" t="s">
        <v>611</v>
      </c>
      <c r="B35" t="s">
        <v>891</v>
      </c>
      <c r="C35" t="s">
        <v>969</v>
      </c>
      <c r="D35" t="s">
        <v>612</v>
      </c>
      <c r="E35" t="s">
        <v>455</v>
      </c>
    </row>
    <row r="36" spans="1:5" x14ac:dyDescent="0.2">
      <c r="A36" t="s">
        <v>615</v>
      </c>
      <c r="B36" t="s">
        <v>892</v>
      </c>
      <c r="C36" t="s">
        <v>970</v>
      </c>
      <c r="D36" t="s">
        <v>616</v>
      </c>
      <c r="E36" t="s">
        <v>455</v>
      </c>
    </row>
    <row r="37" spans="1:5" x14ac:dyDescent="0.2">
      <c r="A37" t="s">
        <v>619</v>
      </c>
      <c r="B37" t="s">
        <v>893</v>
      </c>
      <c r="C37" t="s">
        <v>971</v>
      </c>
      <c r="D37" t="s">
        <v>620</v>
      </c>
      <c r="E37" t="s">
        <v>455</v>
      </c>
    </row>
    <row r="38" spans="1:5" x14ac:dyDescent="0.2">
      <c r="A38" t="s">
        <v>623</v>
      </c>
      <c r="B38" t="s">
        <v>894</v>
      </c>
      <c r="C38" t="s">
        <v>972</v>
      </c>
      <c r="D38" t="s">
        <v>624</v>
      </c>
      <c r="E38" t="s">
        <v>455</v>
      </c>
    </row>
    <row r="39" spans="1:5" x14ac:dyDescent="0.2">
      <c r="A39" t="s">
        <v>627</v>
      </c>
      <c r="B39" t="s">
        <v>895</v>
      </c>
      <c r="C39" t="s">
        <v>973</v>
      </c>
      <c r="D39" t="s">
        <v>628</v>
      </c>
      <c r="E39" t="s">
        <v>455</v>
      </c>
    </row>
    <row r="40" spans="1:5" x14ac:dyDescent="0.2">
      <c r="A40" t="s">
        <v>631</v>
      </c>
      <c r="B40" t="s">
        <v>875</v>
      </c>
      <c r="C40" t="s">
        <v>974</v>
      </c>
      <c r="D40" t="s">
        <v>632</v>
      </c>
      <c r="E40" t="s">
        <v>455</v>
      </c>
    </row>
    <row r="41" spans="1:5" x14ac:dyDescent="0.2">
      <c r="A41" t="s">
        <v>635</v>
      </c>
      <c r="B41" t="s">
        <v>896</v>
      </c>
      <c r="C41" t="s">
        <v>975</v>
      </c>
      <c r="D41" t="s">
        <v>636</v>
      </c>
      <c r="E41" t="s">
        <v>455</v>
      </c>
    </row>
    <row r="42" spans="1:5" x14ac:dyDescent="0.2">
      <c r="A42" t="s">
        <v>639</v>
      </c>
      <c r="B42" t="s">
        <v>897</v>
      </c>
      <c r="C42" t="s">
        <v>976</v>
      </c>
      <c r="D42" t="s">
        <v>640</v>
      </c>
      <c r="E42" t="s">
        <v>513</v>
      </c>
    </row>
    <row r="43" spans="1:5" x14ac:dyDescent="0.2">
      <c r="A43" t="s">
        <v>643</v>
      </c>
      <c r="B43" t="s">
        <v>898</v>
      </c>
      <c r="C43" t="s">
        <v>1028</v>
      </c>
      <c r="D43" t="s">
        <v>644</v>
      </c>
      <c r="E43" t="s">
        <v>455</v>
      </c>
    </row>
    <row r="44" spans="1:5" x14ac:dyDescent="0.2">
      <c r="A44" t="s">
        <v>647</v>
      </c>
      <c r="B44" t="s">
        <v>899</v>
      </c>
      <c r="C44" t="s">
        <v>977</v>
      </c>
      <c r="D44" t="s">
        <v>648</v>
      </c>
      <c r="E44" t="s">
        <v>513</v>
      </c>
    </row>
    <row r="45" spans="1:5" x14ac:dyDescent="0.2">
      <c r="A45" t="s">
        <v>651</v>
      </c>
      <c r="B45" t="s">
        <v>900</v>
      </c>
      <c r="C45" t="s">
        <v>978</v>
      </c>
      <c r="D45" t="s">
        <v>652</v>
      </c>
      <c r="E45" t="s">
        <v>455</v>
      </c>
    </row>
    <row r="46" spans="1:5" x14ac:dyDescent="0.2">
      <c r="A46" t="s">
        <v>655</v>
      </c>
      <c r="B46" t="s">
        <v>901</v>
      </c>
      <c r="C46" t="s">
        <v>979</v>
      </c>
      <c r="D46" t="s">
        <v>656</v>
      </c>
      <c r="E46" t="s">
        <v>455</v>
      </c>
    </row>
    <row r="47" spans="1:5" x14ac:dyDescent="0.2">
      <c r="A47" t="s">
        <v>660</v>
      </c>
      <c r="B47" t="s">
        <v>881</v>
      </c>
      <c r="C47" t="s">
        <v>980</v>
      </c>
      <c r="D47" t="s">
        <v>661</v>
      </c>
      <c r="E47" t="s">
        <v>455</v>
      </c>
    </row>
    <row r="48" spans="1:5" x14ac:dyDescent="0.2">
      <c r="A48" t="s">
        <v>665</v>
      </c>
      <c r="B48" t="s">
        <v>902</v>
      </c>
      <c r="C48" t="s">
        <v>981</v>
      </c>
      <c r="D48" t="s">
        <v>666</v>
      </c>
      <c r="E48" t="s">
        <v>455</v>
      </c>
    </row>
    <row r="49" spans="1:5" x14ac:dyDescent="0.2">
      <c r="A49" t="s">
        <v>670</v>
      </c>
      <c r="B49" t="s">
        <v>903</v>
      </c>
      <c r="C49" t="s">
        <v>982</v>
      </c>
      <c r="D49" t="s">
        <v>671</v>
      </c>
      <c r="E49" t="s">
        <v>455</v>
      </c>
    </row>
    <row r="50" spans="1:5" x14ac:dyDescent="0.2">
      <c r="A50" t="s">
        <v>674</v>
      </c>
      <c r="B50" t="s">
        <v>904</v>
      </c>
      <c r="C50" t="s">
        <v>983</v>
      </c>
      <c r="D50" t="s">
        <v>675</v>
      </c>
      <c r="E50" t="s">
        <v>513</v>
      </c>
    </row>
    <row r="51" spans="1:5" x14ac:dyDescent="0.2">
      <c r="A51" t="s">
        <v>679</v>
      </c>
      <c r="B51" t="s">
        <v>905</v>
      </c>
      <c r="C51" t="s">
        <v>984</v>
      </c>
      <c r="D51" t="s">
        <v>680</v>
      </c>
      <c r="E51" t="s">
        <v>455</v>
      </c>
    </row>
    <row r="52" spans="1:5" x14ac:dyDescent="0.2">
      <c r="A52" t="s">
        <v>684</v>
      </c>
      <c r="B52" t="s">
        <v>906</v>
      </c>
      <c r="C52" t="s">
        <v>985</v>
      </c>
      <c r="D52" t="s">
        <v>685</v>
      </c>
      <c r="E52" t="s">
        <v>455</v>
      </c>
    </row>
    <row r="53" spans="1:5" x14ac:dyDescent="0.2">
      <c r="A53" t="s">
        <v>688</v>
      </c>
      <c r="B53" t="s">
        <v>907</v>
      </c>
      <c r="C53" t="s">
        <v>986</v>
      </c>
      <c r="D53" t="s">
        <v>689</v>
      </c>
      <c r="E53" t="s">
        <v>455</v>
      </c>
    </row>
    <row r="54" spans="1:5" x14ac:dyDescent="0.2">
      <c r="A54" t="s">
        <v>692</v>
      </c>
      <c r="B54" t="s">
        <v>908</v>
      </c>
      <c r="C54" t="s">
        <v>987</v>
      </c>
      <c r="D54" t="s">
        <v>693</v>
      </c>
      <c r="E54" t="s">
        <v>455</v>
      </c>
    </row>
    <row r="55" spans="1:5" x14ac:dyDescent="0.2">
      <c r="A55" t="s">
        <v>696</v>
      </c>
      <c r="B55" t="s">
        <v>909</v>
      </c>
      <c r="C55" t="s">
        <v>988</v>
      </c>
      <c r="D55" t="s">
        <v>697</v>
      </c>
      <c r="E55" t="s">
        <v>455</v>
      </c>
    </row>
    <row r="56" spans="1:5" x14ac:dyDescent="0.2">
      <c r="A56" t="s">
        <v>700</v>
      </c>
      <c r="B56" t="s">
        <v>910</v>
      </c>
      <c r="C56" t="s">
        <v>989</v>
      </c>
      <c r="D56" t="s">
        <v>701</v>
      </c>
      <c r="E56" t="s">
        <v>455</v>
      </c>
    </row>
    <row r="57" spans="1:5" x14ac:dyDescent="0.2">
      <c r="A57" t="s">
        <v>704</v>
      </c>
      <c r="B57" t="s">
        <v>911</v>
      </c>
      <c r="C57" t="s">
        <v>990</v>
      </c>
      <c r="D57" t="s">
        <v>705</v>
      </c>
      <c r="E57" t="s">
        <v>455</v>
      </c>
    </row>
    <row r="58" spans="1:5" x14ac:dyDescent="0.2">
      <c r="A58" t="s">
        <v>708</v>
      </c>
      <c r="B58" t="s">
        <v>912</v>
      </c>
      <c r="C58" t="s">
        <v>991</v>
      </c>
      <c r="D58" t="s">
        <v>709</v>
      </c>
      <c r="E58" t="s">
        <v>455</v>
      </c>
    </row>
    <row r="59" spans="1:5" x14ac:dyDescent="0.2">
      <c r="A59" t="s">
        <v>712</v>
      </c>
      <c r="B59" t="s">
        <v>869</v>
      </c>
      <c r="C59" t="s">
        <v>992</v>
      </c>
      <c r="D59" t="s">
        <v>713</v>
      </c>
      <c r="E59" t="s">
        <v>455</v>
      </c>
    </row>
    <row r="60" spans="1:5" x14ac:dyDescent="0.2">
      <c r="A60" t="s">
        <v>717</v>
      </c>
      <c r="B60" t="s">
        <v>913</v>
      </c>
      <c r="C60" t="s">
        <v>993</v>
      </c>
      <c r="D60" t="s">
        <v>718</v>
      </c>
      <c r="E60" t="s">
        <v>455</v>
      </c>
    </row>
    <row r="61" spans="1:5" x14ac:dyDescent="0.2">
      <c r="A61" t="s">
        <v>721</v>
      </c>
      <c r="B61" t="s">
        <v>914</v>
      </c>
      <c r="C61" t="s">
        <v>994</v>
      </c>
      <c r="D61" t="s">
        <v>722</v>
      </c>
      <c r="E61" t="s">
        <v>513</v>
      </c>
    </row>
    <row r="62" spans="1:5" x14ac:dyDescent="0.2">
      <c r="A62" t="s">
        <v>725</v>
      </c>
      <c r="B62" t="s">
        <v>890</v>
      </c>
      <c r="C62" t="s">
        <v>995</v>
      </c>
      <c r="D62" t="s">
        <v>726</v>
      </c>
      <c r="E62" t="s">
        <v>455</v>
      </c>
    </row>
    <row r="63" spans="1:5" x14ac:dyDescent="0.2">
      <c r="A63" t="s">
        <v>729</v>
      </c>
      <c r="B63" t="s">
        <v>915</v>
      </c>
      <c r="C63" t="s">
        <v>995</v>
      </c>
      <c r="D63" t="s">
        <v>730</v>
      </c>
      <c r="E63" t="s">
        <v>455</v>
      </c>
    </row>
    <row r="64" spans="1:5" x14ac:dyDescent="0.2">
      <c r="A64" t="s">
        <v>733</v>
      </c>
      <c r="B64" t="s">
        <v>916</v>
      </c>
      <c r="C64" t="s">
        <v>996</v>
      </c>
      <c r="D64" t="s">
        <v>734</v>
      </c>
      <c r="E64" t="s">
        <v>455</v>
      </c>
    </row>
    <row r="65" spans="1:5" x14ac:dyDescent="0.2">
      <c r="A65" t="s">
        <v>737</v>
      </c>
      <c r="B65" t="s">
        <v>917</v>
      </c>
      <c r="C65" t="s">
        <v>997</v>
      </c>
      <c r="D65" t="s">
        <v>738</v>
      </c>
      <c r="E65" t="s">
        <v>455</v>
      </c>
    </row>
    <row r="66" spans="1:5" x14ac:dyDescent="0.2">
      <c r="A66" t="s">
        <v>742</v>
      </c>
      <c r="B66" t="s">
        <v>918</v>
      </c>
      <c r="C66" t="s">
        <v>998</v>
      </c>
      <c r="D66" t="s">
        <v>743</v>
      </c>
      <c r="E66" t="s">
        <v>455</v>
      </c>
    </row>
    <row r="67" spans="1:5" x14ac:dyDescent="0.2">
      <c r="A67" t="s">
        <v>746</v>
      </c>
      <c r="B67" t="s">
        <v>919</v>
      </c>
      <c r="C67" t="s">
        <v>999</v>
      </c>
      <c r="D67" t="s">
        <v>747</v>
      </c>
      <c r="E67" t="s">
        <v>455</v>
      </c>
    </row>
    <row r="68" spans="1:5" x14ac:dyDescent="0.2">
      <c r="A68" t="s">
        <v>750</v>
      </c>
      <c r="B68" t="s">
        <v>920</v>
      </c>
      <c r="C68" t="s">
        <v>1000</v>
      </c>
      <c r="D68" t="s">
        <v>751</v>
      </c>
      <c r="E68" t="s">
        <v>455</v>
      </c>
    </row>
    <row r="69" spans="1:5" x14ac:dyDescent="0.2">
      <c r="A69" t="s">
        <v>755</v>
      </c>
      <c r="B69" t="s">
        <v>921</v>
      </c>
      <c r="C69" t="s">
        <v>1001</v>
      </c>
      <c r="D69" t="s">
        <v>756</v>
      </c>
      <c r="E69" t="s">
        <v>455</v>
      </c>
    </row>
    <row r="70" spans="1:5" x14ac:dyDescent="0.2">
      <c r="A70" t="s">
        <v>759</v>
      </c>
      <c r="B70" t="s">
        <v>922</v>
      </c>
      <c r="C70" t="s">
        <v>1002</v>
      </c>
      <c r="D70" t="s">
        <v>760</v>
      </c>
      <c r="E70" t="s">
        <v>455</v>
      </c>
    </row>
    <row r="71" spans="1:5" x14ac:dyDescent="0.2">
      <c r="A71" t="s">
        <v>763</v>
      </c>
      <c r="B71" t="s">
        <v>923</v>
      </c>
      <c r="C71" t="s">
        <v>1003</v>
      </c>
      <c r="D71" t="s">
        <v>764</v>
      </c>
      <c r="E71" t="s">
        <v>455</v>
      </c>
    </row>
    <row r="72" spans="1:5" x14ac:dyDescent="0.2">
      <c r="A72" t="s">
        <v>767</v>
      </c>
      <c r="B72" t="s">
        <v>924</v>
      </c>
      <c r="C72" t="s">
        <v>1004</v>
      </c>
      <c r="D72" t="s">
        <v>768</v>
      </c>
      <c r="E72" t="s">
        <v>455</v>
      </c>
    </row>
    <row r="73" spans="1:5" x14ac:dyDescent="0.2">
      <c r="A73" t="s">
        <v>772</v>
      </c>
      <c r="B73" t="s">
        <v>915</v>
      </c>
      <c r="C73" t="s">
        <v>1005</v>
      </c>
      <c r="D73" t="s">
        <v>773</v>
      </c>
      <c r="E73" t="s">
        <v>455</v>
      </c>
    </row>
    <row r="74" spans="1:5" x14ac:dyDescent="0.2">
      <c r="A74" t="s">
        <v>776</v>
      </c>
      <c r="B74" t="s">
        <v>925</v>
      </c>
      <c r="C74" t="s">
        <v>1006</v>
      </c>
      <c r="D74" t="s">
        <v>777</v>
      </c>
      <c r="E74" t="s">
        <v>455</v>
      </c>
    </row>
    <row r="75" spans="1:5" x14ac:dyDescent="0.2">
      <c r="A75" t="s">
        <v>781</v>
      </c>
      <c r="B75" t="s">
        <v>926</v>
      </c>
      <c r="C75" t="s">
        <v>1007</v>
      </c>
      <c r="D75" t="s">
        <v>782</v>
      </c>
      <c r="E75" t="s">
        <v>455</v>
      </c>
    </row>
    <row r="76" spans="1:5" x14ac:dyDescent="0.2">
      <c r="A76" t="s">
        <v>785</v>
      </c>
      <c r="B76" t="s">
        <v>927</v>
      </c>
      <c r="C76" t="s">
        <v>1008</v>
      </c>
      <c r="D76" t="s">
        <v>786</v>
      </c>
      <c r="E76" t="s">
        <v>455</v>
      </c>
    </row>
    <row r="77" spans="1:5" x14ac:dyDescent="0.2">
      <c r="A77" t="s">
        <v>789</v>
      </c>
      <c r="B77" t="s">
        <v>915</v>
      </c>
      <c r="C77" t="s">
        <v>1009</v>
      </c>
      <c r="D77" t="s">
        <v>790</v>
      </c>
      <c r="E77" t="s">
        <v>455</v>
      </c>
    </row>
    <row r="78" spans="1:5" x14ac:dyDescent="0.2">
      <c r="A78" t="s">
        <v>793</v>
      </c>
      <c r="B78" t="s">
        <v>914</v>
      </c>
      <c r="C78" t="s">
        <v>1010</v>
      </c>
      <c r="D78" t="s">
        <v>794</v>
      </c>
      <c r="E78" t="s">
        <v>513</v>
      </c>
    </row>
    <row r="79" spans="1:5" x14ac:dyDescent="0.2">
      <c r="A79" t="s">
        <v>797</v>
      </c>
      <c r="B79" t="s">
        <v>928</v>
      </c>
      <c r="C79" t="s">
        <v>1011</v>
      </c>
      <c r="D79" t="s">
        <v>798</v>
      </c>
      <c r="E79" t="s">
        <v>455</v>
      </c>
    </row>
    <row r="80" spans="1:5" x14ac:dyDescent="0.2">
      <c r="A80" t="s">
        <v>801</v>
      </c>
      <c r="B80" t="s">
        <v>929</v>
      </c>
      <c r="C80" t="s">
        <v>1012</v>
      </c>
      <c r="D80" t="s">
        <v>802</v>
      </c>
      <c r="E80" t="s">
        <v>455</v>
      </c>
    </row>
    <row r="81" spans="1:5" x14ac:dyDescent="0.2">
      <c r="A81" t="s">
        <v>805</v>
      </c>
      <c r="B81" t="s">
        <v>878</v>
      </c>
      <c r="C81" t="s">
        <v>1013</v>
      </c>
      <c r="D81" t="s">
        <v>806</v>
      </c>
      <c r="E81" t="s">
        <v>455</v>
      </c>
    </row>
    <row r="82" spans="1:5" x14ac:dyDescent="0.2">
      <c r="A82" t="s">
        <v>809</v>
      </c>
      <c r="B82" t="s">
        <v>930</v>
      </c>
      <c r="C82" t="s">
        <v>1014</v>
      </c>
      <c r="D82" t="s">
        <v>810</v>
      </c>
      <c r="E82" t="s">
        <v>455</v>
      </c>
    </row>
    <row r="83" spans="1:5" x14ac:dyDescent="0.2">
      <c r="A83" t="s">
        <v>813</v>
      </c>
      <c r="B83" t="s">
        <v>931</v>
      </c>
      <c r="C83" t="s">
        <v>1015</v>
      </c>
      <c r="D83" t="s">
        <v>814</v>
      </c>
      <c r="E83" t="s">
        <v>455</v>
      </c>
    </row>
    <row r="84" spans="1:5" x14ac:dyDescent="0.2">
      <c r="A84" t="s">
        <v>818</v>
      </c>
      <c r="B84" t="s">
        <v>869</v>
      </c>
      <c r="C84" t="s">
        <v>1016</v>
      </c>
      <c r="D84" t="s">
        <v>819</v>
      </c>
      <c r="E84" t="s">
        <v>455</v>
      </c>
    </row>
    <row r="85" spans="1:5" x14ac:dyDescent="0.2">
      <c r="A85" t="s">
        <v>822</v>
      </c>
      <c r="B85" t="s">
        <v>863</v>
      </c>
      <c r="C85" t="s">
        <v>1017</v>
      </c>
      <c r="D85" t="s">
        <v>823</v>
      </c>
      <c r="E85" t="s">
        <v>455</v>
      </c>
    </row>
    <row r="86" spans="1:5" x14ac:dyDescent="0.2">
      <c r="A86" t="s">
        <v>826</v>
      </c>
      <c r="B86" t="s">
        <v>915</v>
      </c>
      <c r="C86" t="s">
        <v>1018</v>
      </c>
      <c r="D86" t="s">
        <v>827</v>
      </c>
      <c r="E86" t="s">
        <v>455</v>
      </c>
    </row>
    <row r="87" spans="1:5" x14ac:dyDescent="0.2">
      <c r="A87" t="s">
        <v>830</v>
      </c>
      <c r="B87" t="s">
        <v>932</v>
      </c>
      <c r="C87" t="s">
        <v>1019</v>
      </c>
      <c r="D87" t="s">
        <v>831</v>
      </c>
      <c r="E87" t="s">
        <v>455</v>
      </c>
    </row>
    <row r="88" spans="1:5" x14ac:dyDescent="0.2">
      <c r="A88" t="s">
        <v>834</v>
      </c>
      <c r="B88" t="s">
        <v>933</v>
      </c>
      <c r="C88" t="s">
        <v>1020</v>
      </c>
      <c r="D88" t="s">
        <v>835</v>
      </c>
      <c r="E88" t="s">
        <v>455</v>
      </c>
    </row>
    <row r="89" spans="1:5" x14ac:dyDescent="0.2">
      <c r="A89" t="s">
        <v>838</v>
      </c>
      <c r="B89" t="s">
        <v>934</v>
      </c>
      <c r="C89" t="s">
        <v>1021</v>
      </c>
      <c r="D89" t="s">
        <v>839</v>
      </c>
      <c r="E89" t="s">
        <v>455</v>
      </c>
    </row>
    <row r="90" spans="1:5" x14ac:dyDescent="0.2">
      <c r="A90" t="s">
        <v>842</v>
      </c>
      <c r="B90" t="s">
        <v>935</v>
      </c>
      <c r="C90" t="s">
        <v>1022</v>
      </c>
      <c r="D90" t="s">
        <v>843</v>
      </c>
      <c r="E90" t="s">
        <v>513</v>
      </c>
    </row>
    <row r="91" spans="1:5" x14ac:dyDescent="0.2">
      <c r="A91" t="s">
        <v>846</v>
      </c>
      <c r="B91" t="s">
        <v>927</v>
      </c>
      <c r="C91" t="s">
        <v>1023</v>
      </c>
      <c r="D91" t="s">
        <v>847</v>
      </c>
      <c r="E91" t="s">
        <v>455</v>
      </c>
    </row>
    <row r="92" spans="1:5" x14ac:dyDescent="0.2">
      <c r="A92" t="s">
        <v>850</v>
      </c>
      <c r="B92" t="s">
        <v>936</v>
      </c>
      <c r="C92" t="s">
        <v>1024</v>
      </c>
      <c r="D92" t="s">
        <v>851</v>
      </c>
      <c r="E92" t="s">
        <v>455</v>
      </c>
    </row>
    <row r="93" spans="1:5" x14ac:dyDescent="0.2">
      <c r="A93" t="s">
        <v>854</v>
      </c>
      <c r="B93" t="s">
        <v>937</v>
      </c>
      <c r="C93" t="s">
        <v>881</v>
      </c>
      <c r="D93" t="s">
        <v>855</v>
      </c>
      <c r="E93" t="s">
        <v>455</v>
      </c>
    </row>
    <row r="94" spans="1:5" x14ac:dyDescent="0.2">
      <c r="A94" t="s">
        <v>858</v>
      </c>
      <c r="B94" t="s">
        <v>938</v>
      </c>
      <c r="C94" t="s">
        <v>1025</v>
      </c>
      <c r="D94" t="s">
        <v>859</v>
      </c>
      <c r="E94" t="s">
        <v>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05E7-8F25-7543-B8D1-E842569B34CA}">
  <dimension ref="A1:H94"/>
  <sheetViews>
    <sheetView zoomScale="132" workbookViewId="0">
      <selection activeCell="E6" sqref="E6"/>
    </sheetView>
  </sheetViews>
  <sheetFormatPr baseColWidth="10" defaultRowHeight="16" x14ac:dyDescent="0.2"/>
  <cols>
    <col min="2" max="2" width="23.6640625" bestFit="1" customWidth="1"/>
    <col min="3" max="4" width="6.6640625" customWidth="1"/>
    <col min="5" max="5" width="40.83203125" bestFit="1" customWidth="1"/>
    <col min="6" max="6" width="31.6640625" style="17" customWidth="1"/>
    <col min="7" max="7" width="14" customWidth="1"/>
  </cols>
  <sheetData>
    <row r="1" spans="1:8" x14ac:dyDescent="0.2">
      <c r="A1" t="s">
        <v>21</v>
      </c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</row>
    <row r="2" spans="1:8" x14ac:dyDescent="0.2">
      <c r="B2" s="15" t="s">
        <v>589</v>
      </c>
      <c r="C2" t="s">
        <v>455</v>
      </c>
      <c r="D2" t="s">
        <v>590</v>
      </c>
      <c r="E2" t="s">
        <v>591</v>
      </c>
      <c r="F2" s="15" t="s">
        <v>592</v>
      </c>
      <c r="G2" t="s">
        <v>593</v>
      </c>
      <c r="H2" t="s">
        <v>460</v>
      </c>
    </row>
    <row r="3" spans="1:8" x14ac:dyDescent="0.2">
      <c r="B3" s="15" t="s">
        <v>655</v>
      </c>
      <c r="C3" t="s">
        <v>455</v>
      </c>
      <c r="D3" t="s">
        <v>656</v>
      </c>
      <c r="E3" t="s">
        <v>657</v>
      </c>
      <c r="F3" s="15" t="s">
        <v>658</v>
      </c>
      <c r="G3" t="s">
        <v>659</v>
      </c>
      <c r="H3" t="s">
        <v>460</v>
      </c>
    </row>
    <row r="4" spans="1:8" x14ac:dyDescent="0.2">
      <c r="B4" s="15" t="s">
        <v>472</v>
      </c>
      <c r="C4" t="s">
        <v>455</v>
      </c>
      <c r="D4" t="s">
        <v>473</v>
      </c>
      <c r="E4" t="s">
        <v>474</v>
      </c>
      <c r="F4" s="15" t="s">
        <v>475</v>
      </c>
      <c r="G4" t="s">
        <v>476</v>
      </c>
      <c r="H4" t="s">
        <v>460</v>
      </c>
    </row>
    <row r="5" spans="1:8" x14ac:dyDescent="0.2">
      <c r="B5" s="15" t="s">
        <v>539</v>
      </c>
      <c r="C5" t="s">
        <v>455</v>
      </c>
      <c r="D5" t="s">
        <v>540</v>
      </c>
      <c r="E5" t="s">
        <v>541</v>
      </c>
      <c r="F5" s="15" t="s">
        <v>542</v>
      </c>
      <c r="G5" t="s">
        <v>543</v>
      </c>
      <c r="H5" t="s">
        <v>460</v>
      </c>
    </row>
    <row r="6" spans="1:8" x14ac:dyDescent="0.2">
      <c r="B6" s="15" t="s">
        <v>660</v>
      </c>
      <c r="C6" t="s">
        <v>455</v>
      </c>
      <c r="D6" t="s">
        <v>661</v>
      </c>
      <c r="E6" t="s">
        <v>662</v>
      </c>
      <c r="F6" s="15" t="s">
        <v>663</v>
      </c>
      <c r="G6" t="s">
        <v>664</v>
      </c>
      <c r="H6" t="s">
        <v>460</v>
      </c>
    </row>
    <row r="7" spans="1:8" x14ac:dyDescent="0.2">
      <c r="B7" s="15" t="s">
        <v>679</v>
      </c>
      <c r="C7" t="s">
        <v>455</v>
      </c>
      <c r="D7" t="s">
        <v>680</v>
      </c>
      <c r="E7" t="s">
        <v>681</v>
      </c>
      <c r="F7" s="15" t="s">
        <v>682</v>
      </c>
      <c r="G7" t="s">
        <v>683</v>
      </c>
      <c r="H7" t="s">
        <v>460</v>
      </c>
    </row>
    <row r="8" spans="1:8" x14ac:dyDescent="0.2">
      <c r="B8" s="15" t="s">
        <v>599</v>
      </c>
      <c r="C8" t="s">
        <v>455</v>
      </c>
      <c r="D8" t="s">
        <v>600</v>
      </c>
      <c r="E8" t="s">
        <v>494</v>
      </c>
      <c r="F8" s="15" t="s">
        <v>601</v>
      </c>
      <c r="G8" t="s">
        <v>602</v>
      </c>
      <c r="H8" t="s">
        <v>491</v>
      </c>
    </row>
    <row r="9" spans="1:8" x14ac:dyDescent="0.2">
      <c r="B9" s="15" t="s">
        <v>725</v>
      </c>
      <c r="C9" t="s">
        <v>455</v>
      </c>
      <c r="D9" t="s">
        <v>726</v>
      </c>
      <c r="E9" t="s">
        <v>494</v>
      </c>
      <c r="F9" s="15" t="s">
        <v>727</v>
      </c>
      <c r="G9" t="s">
        <v>728</v>
      </c>
      <c r="H9" t="s">
        <v>491</v>
      </c>
    </row>
    <row r="10" spans="1:8" x14ac:dyDescent="0.2">
      <c r="B10" s="15" t="s">
        <v>492</v>
      </c>
      <c r="C10" t="s">
        <v>455</v>
      </c>
      <c r="D10" t="s">
        <v>493</v>
      </c>
      <c r="E10" t="s">
        <v>494</v>
      </c>
      <c r="F10" s="15" t="s">
        <v>495</v>
      </c>
      <c r="G10" t="s">
        <v>496</v>
      </c>
      <c r="H10" t="s">
        <v>491</v>
      </c>
    </row>
    <row r="11" spans="1:8" x14ac:dyDescent="0.2">
      <c r="B11" s="15" t="s">
        <v>535</v>
      </c>
      <c r="C11" t="s">
        <v>455</v>
      </c>
      <c r="D11" t="s">
        <v>536</v>
      </c>
      <c r="E11" t="s">
        <v>494</v>
      </c>
      <c r="F11" s="15" t="s">
        <v>537</v>
      </c>
      <c r="G11" t="s">
        <v>538</v>
      </c>
      <c r="H11" t="s">
        <v>491</v>
      </c>
    </row>
    <row r="12" spans="1:8" x14ac:dyDescent="0.2">
      <c r="B12" s="15" t="s">
        <v>623</v>
      </c>
      <c r="C12" t="s">
        <v>455</v>
      </c>
      <c r="D12" t="s">
        <v>624</v>
      </c>
      <c r="E12" t="s">
        <v>494</v>
      </c>
      <c r="F12" s="15" t="s">
        <v>625</v>
      </c>
      <c r="G12" t="s">
        <v>626</v>
      </c>
      <c r="H12" t="s">
        <v>491</v>
      </c>
    </row>
    <row r="13" spans="1:8" x14ac:dyDescent="0.2">
      <c r="B13" s="15" t="s">
        <v>684</v>
      </c>
      <c r="C13" t="s">
        <v>455</v>
      </c>
      <c r="D13" t="s">
        <v>685</v>
      </c>
      <c r="E13" t="s">
        <v>494</v>
      </c>
      <c r="F13" s="15" t="s">
        <v>686</v>
      </c>
      <c r="G13" t="s">
        <v>687</v>
      </c>
      <c r="H13" t="s">
        <v>460</v>
      </c>
    </row>
    <row r="14" spans="1:8" x14ac:dyDescent="0.2">
      <c r="B14" s="15" t="s">
        <v>512</v>
      </c>
      <c r="C14" t="s">
        <v>513</v>
      </c>
      <c r="D14" t="s">
        <v>514</v>
      </c>
      <c r="E14" t="s">
        <v>468</v>
      </c>
      <c r="F14" s="15" t="s">
        <v>515</v>
      </c>
      <c r="G14" t="s">
        <v>516</v>
      </c>
      <c r="H14" t="s">
        <v>517</v>
      </c>
    </row>
    <row r="15" spans="1:8" x14ac:dyDescent="0.2">
      <c r="B15" s="15" t="s">
        <v>647</v>
      </c>
      <c r="C15" t="s">
        <v>513</v>
      </c>
      <c r="D15" t="s">
        <v>648</v>
      </c>
      <c r="E15" t="s">
        <v>468</v>
      </c>
      <c r="F15" s="15" t="s">
        <v>649</v>
      </c>
      <c r="G15" t="s">
        <v>650</v>
      </c>
      <c r="H15" t="s">
        <v>517</v>
      </c>
    </row>
    <row r="16" spans="1:8" x14ac:dyDescent="0.2">
      <c r="B16" s="15" t="s">
        <v>497</v>
      </c>
      <c r="C16" t="s">
        <v>455</v>
      </c>
      <c r="D16" t="s">
        <v>498</v>
      </c>
      <c r="E16" t="s">
        <v>499</v>
      </c>
      <c r="F16" s="15" t="s">
        <v>500</v>
      </c>
      <c r="G16" t="s">
        <v>501</v>
      </c>
      <c r="H16" t="s">
        <v>491</v>
      </c>
    </row>
    <row r="17" spans="2:8" x14ac:dyDescent="0.2">
      <c r="B17" s="15" t="s">
        <v>721</v>
      </c>
      <c r="C17" t="s">
        <v>513</v>
      </c>
      <c r="D17" t="s">
        <v>722</v>
      </c>
      <c r="E17" t="s">
        <v>676</v>
      </c>
      <c r="F17" s="15" t="s">
        <v>723</v>
      </c>
      <c r="G17" t="s">
        <v>724</v>
      </c>
      <c r="H17" t="s">
        <v>517</v>
      </c>
    </row>
    <row r="18" spans="2:8" x14ac:dyDescent="0.2">
      <c r="B18" s="15" t="s">
        <v>575</v>
      </c>
      <c r="C18" t="s">
        <v>455</v>
      </c>
      <c r="D18" t="s">
        <v>576</v>
      </c>
      <c r="E18" t="s">
        <v>577</v>
      </c>
      <c r="F18" s="15" t="s">
        <v>578</v>
      </c>
      <c r="G18" t="s">
        <v>579</v>
      </c>
      <c r="H18" t="s">
        <v>491</v>
      </c>
    </row>
    <row r="19" spans="2:8" x14ac:dyDescent="0.2">
      <c r="B19" s="15" t="s">
        <v>548</v>
      </c>
      <c r="C19" t="s">
        <v>455</v>
      </c>
      <c r="D19" t="s">
        <v>549</v>
      </c>
      <c r="E19" t="s">
        <v>550</v>
      </c>
      <c r="F19" s="15" t="s">
        <v>551</v>
      </c>
      <c r="G19" t="s">
        <v>552</v>
      </c>
      <c r="H19" t="s">
        <v>460</v>
      </c>
    </row>
    <row r="20" spans="2:8" x14ac:dyDescent="0.2">
      <c r="B20" s="15" t="s">
        <v>522</v>
      </c>
      <c r="C20" t="s">
        <v>455</v>
      </c>
      <c r="D20" t="s">
        <v>523</v>
      </c>
      <c r="E20" t="s">
        <v>488</v>
      </c>
      <c r="F20" s="15" t="s">
        <v>524</v>
      </c>
      <c r="G20" t="s">
        <v>525</v>
      </c>
      <c r="H20" t="s">
        <v>491</v>
      </c>
    </row>
    <row r="21" spans="2:8" x14ac:dyDescent="0.2">
      <c r="B21" s="15" t="s">
        <v>665</v>
      </c>
      <c r="C21" t="s">
        <v>455</v>
      </c>
      <c r="D21" t="s">
        <v>666</v>
      </c>
      <c r="E21" t="s">
        <v>667</v>
      </c>
      <c r="F21" s="15" t="s">
        <v>668</v>
      </c>
      <c r="G21" t="s">
        <v>669</v>
      </c>
      <c r="H21" t="s">
        <v>491</v>
      </c>
    </row>
    <row r="22" spans="2:8" x14ac:dyDescent="0.2">
      <c r="B22" s="15" t="s">
        <v>461</v>
      </c>
      <c r="C22" t="s">
        <v>455</v>
      </c>
      <c r="D22" t="s">
        <v>462</v>
      </c>
      <c r="E22" t="s">
        <v>463</v>
      </c>
      <c r="F22" s="15" t="s">
        <v>464</v>
      </c>
      <c r="G22" t="s">
        <v>465</v>
      </c>
      <c r="H22" t="s">
        <v>471</v>
      </c>
    </row>
    <row r="23" spans="2:8" x14ac:dyDescent="0.2">
      <c r="B23" s="15" t="s">
        <v>502</v>
      </c>
      <c r="C23" t="s">
        <v>455</v>
      </c>
      <c r="D23" t="s">
        <v>503</v>
      </c>
      <c r="E23" t="s">
        <v>504</v>
      </c>
      <c r="F23" s="15" t="s">
        <v>505</v>
      </c>
      <c r="G23" t="s">
        <v>506</v>
      </c>
      <c r="H23" t="s">
        <v>491</v>
      </c>
    </row>
    <row r="24" spans="2:8" x14ac:dyDescent="0.2">
      <c r="B24" s="15" t="s">
        <v>674</v>
      </c>
      <c r="C24" t="s">
        <v>513</v>
      </c>
      <c r="D24" t="s">
        <v>675</v>
      </c>
      <c r="E24" t="s">
        <v>676</v>
      </c>
      <c r="F24" s="15" t="s">
        <v>677</v>
      </c>
      <c r="G24" t="s">
        <v>678</v>
      </c>
      <c r="H24" t="s">
        <v>517</v>
      </c>
    </row>
    <row r="25" spans="2:8" x14ac:dyDescent="0.2">
      <c r="B25" s="15" t="s">
        <v>594</v>
      </c>
      <c r="C25" t="s">
        <v>455</v>
      </c>
      <c r="D25" t="s">
        <v>595</v>
      </c>
      <c r="E25" t="s">
        <v>596</v>
      </c>
      <c r="F25" s="15" t="s">
        <v>597</v>
      </c>
      <c r="G25" t="s">
        <v>598</v>
      </c>
      <c r="H25" t="s">
        <v>491</v>
      </c>
    </row>
    <row r="26" spans="2:8" x14ac:dyDescent="0.2">
      <c r="B26" s="15" t="s">
        <v>607</v>
      </c>
      <c r="C26" t="s">
        <v>455</v>
      </c>
      <c r="D26" t="s">
        <v>608</v>
      </c>
      <c r="E26" t="s">
        <v>596</v>
      </c>
      <c r="F26" s="15" t="s">
        <v>609</v>
      </c>
      <c r="G26" t="s">
        <v>610</v>
      </c>
      <c r="H26" t="s">
        <v>491</v>
      </c>
    </row>
    <row r="27" spans="2:8" x14ac:dyDescent="0.2">
      <c r="B27" s="15" t="s">
        <v>477</v>
      </c>
      <c r="C27" t="s">
        <v>455</v>
      </c>
      <c r="D27" t="s">
        <v>478</v>
      </c>
      <c r="E27" t="s">
        <v>479</v>
      </c>
      <c r="F27" s="15" t="s">
        <v>480</v>
      </c>
      <c r="G27" t="s">
        <v>481</v>
      </c>
      <c r="H27" t="s">
        <v>460</v>
      </c>
    </row>
    <row r="28" spans="2:8" x14ac:dyDescent="0.2">
      <c r="B28" s="15" t="s">
        <v>580</v>
      </c>
      <c r="C28" t="s">
        <v>455</v>
      </c>
      <c r="D28" t="s">
        <v>581</v>
      </c>
      <c r="E28" t="s">
        <v>582</v>
      </c>
      <c r="F28" s="15" t="s">
        <v>583</v>
      </c>
      <c r="G28" t="s">
        <v>584</v>
      </c>
      <c r="H28" t="s">
        <v>491</v>
      </c>
    </row>
    <row r="29" spans="2:8" x14ac:dyDescent="0.2">
      <c r="B29" s="15" t="s">
        <v>712</v>
      </c>
      <c r="C29" t="s">
        <v>455</v>
      </c>
      <c r="D29" t="s">
        <v>713</v>
      </c>
      <c r="E29" t="s">
        <v>714</v>
      </c>
      <c r="F29" s="15" t="s">
        <v>715</v>
      </c>
      <c r="G29" t="s">
        <v>716</v>
      </c>
      <c r="H29" t="s">
        <v>460</v>
      </c>
    </row>
    <row r="30" spans="2:8" x14ac:dyDescent="0.2">
      <c r="B30" s="15" t="s">
        <v>631</v>
      </c>
      <c r="C30" t="s">
        <v>455</v>
      </c>
      <c r="D30" t="s">
        <v>632</v>
      </c>
      <c r="E30" t="s">
        <v>563</v>
      </c>
      <c r="F30" s="15" t="s">
        <v>633</v>
      </c>
      <c r="G30" t="s">
        <v>634</v>
      </c>
      <c r="H30" t="s">
        <v>460</v>
      </c>
    </row>
    <row r="31" spans="2:8" x14ac:dyDescent="0.2">
      <c r="B31" s="15" t="s">
        <v>561</v>
      </c>
      <c r="C31" t="s">
        <v>455</v>
      </c>
      <c r="D31" t="s">
        <v>562</v>
      </c>
      <c r="E31" t="s">
        <v>563</v>
      </c>
      <c r="F31" s="15" t="s">
        <v>564</v>
      </c>
      <c r="G31" t="s">
        <v>565</v>
      </c>
      <c r="H31" t="s">
        <v>460</v>
      </c>
    </row>
    <row r="32" spans="2:8" x14ac:dyDescent="0.2">
      <c r="B32" s="15" t="s">
        <v>482</v>
      </c>
      <c r="C32" t="s">
        <v>455</v>
      </c>
      <c r="D32" t="s">
        <v>483</v>
      </c>
      <c r="E32" t="s">
        <v>474</v>
      </c>
      <c r="F32" s="15" t="s">
        <v>484</v>
      </c>
      <c r="G32" t="s">
        <v>485</v>
      </c>
      <c r="H32" t="s">
        <v>460</v>
      </c>
    </row>
    <row r="33" spans="2:8" x14ac:dyDescent="0.2">
      <c r="B33" s="15" t="s">
        <v>518</v>
      </c>
      <c r="C33" t="s">
        <v>455</v>
      </c>
      <c r="D33" t="s">
        <v>519</v>
      </c>
      <c r="E33" t="s">
        <v>474</v>
      </c>
      <c r="F33" s="15" t="s">
        <v>520</v>
      </c>
      <c r="G33" t="s">
        <v>521</v>
      </c>
      <c r="H33" t="s">
        <v>491</v>
      </c>
    </row>
    <row r="34" spans="2:8" x14ac:dyDescent="0.2">
      <c r="B34" s="15" t="s">
        <v>635</v>
      </c>
      <c r="C34" t="s">
        <v>455</v>
      </c>
      <c r="D34" t="s">
        <v>636</v>
      </c>
      <c r="E34" t="s">
        <v>572</v>
      </c>
      <c r="F34" s="15" t="s">
        <v>637</v>
      </c>
      <c r="G34" t="s">
        <v>638</v>
      </c>
      <c r="H34" t="s">
        <v>460</v>
      </c>
    </row>
    <row r="35" spans="2:8" x14ac:dyDescent="0.2">
      <c r="B35" s="15" t="s">
        <v>627</v>
      </c>
      <c r="C35" t="s">
        <v>455</v>
      </c>
      <c r="D35" t="s">
        <v>628</v>
      </c>
      <c r="E35" t="s">
        <v>572</v>
      </c>
      <c r="F35" s="15" t="s">
        <v>629</v>
      </c>
      <c r="G35" t="s">
        <v>630</v>
      </c>
      <c r="H35" t="s">
        <v>460</v>
      </c>
    </row>
    <row r="36" spans="2:8" x14ac:dyDescent="0.2">
      <c r="B36" s="15" t="s">
        <v>585</v>
      </c>
      <c r="C36" t="s">
        <v>455</v>
      </c>
      <c r="D36" t="s">
        <v>586</v>
      </c>
      <c r="E36" t="s">
        <v>457</v>
      </c>
      <c r="F36" s="15" t="s">
        <v>587</v>
      </c>
      <c r="G36" t="s">
        <v>588</v>
      </c>
      <c r="H36" t="s">
        <v>460</v>
      </c>
    </row>
    <row r="37" spans="2:8" x14ac:dyDescent="0.2">
      <c r="B37" s="15" t="s">
        <v>704</v>
      </c>
      <c r="C37" t="s">
        <v>455</v>
      </c>
      <c r="D37" t="s">
        <v>705</v>
      </c>
      <c r="E37" t="s">
        <v>457</v>
      </c>
      <c r="F37" s="15" t="s">
        <v>706</v>
      </c>
      <c r="G37" t="s">
        <v>707</v>
      </c>
      <c r="H37" t="s">
        <v>491</v>
      </c>
    </row>
    <row r="38" spans="2:8" x14ac:dyDescent="0.2">
      <c r="B38" s="15" t="s">
        <v>544</v>
      </c>
      <c r="C38" t="s">
        <v>455</v>
      </c>
      <c r="D38" t="s">
        <v>545</v>
      </c>
      <c r="E38" t="s">
        <v>457</v>
      </c>
      <c r="F38" s="15" t="s">
        <v>546</v>
      </c>
      <c r="G38" t="s">
        <v>547</v>
      </c>
      <c r="H38" t="s">
        <v>491</v>
      </c>
    </row>
    <row r="39" spans="2:8" x14ac:dyDescent="0.2">
      <c r="B39" s="15" t="s">
        <v>696</v>
      </c>
      <c r="C39" t="s">
        <v>455</v>
      </c>
      <c r="D39" t="s">
        <v>697</v>
      </c>
      <c r="E39" t="s">
        <v>457</v>
      </c>
      <c r="F39" s="15" t="s">
        <v>698</v>
      </c>
      <c r="G39" t="s">
        <v>699</v>
      </c>
      <c r="H39" t="s">
        <v>491</v>
      </c>
    </row>
    <row r="40" spans="2:8" x14ac:dyDescent="0.2">
      <c r="B40" s="15" t="s">
        <v>717</v>
      </c>
      <c r="C40" t="s">
        <v>455</v>
      </c>
      <c r="D40" t="s">
        <v>718</v>
      </c>
      <c r="E40" t="s">
        <v>577</v>
      </c>
      <c r="F40" s="15" t="s">
        <v>719</v>
      </c>
      <c r="G40" t="s">
        <v>720</v>
      </c>
      <c r="H40" t="s">
        <v>491</v>
      </c>
    </row>
    <row r="41" spans="2:8" x14ac:dyDescent="0.2">
      <c r="B41" s="15" t="s">
        <v>526</v>
      </c>
      <c r="C41" t="s">
        <v>455</v>
      </c>
      <c r="D41" t="s">
        <v>527</v>
      </c>
      <c r="E41" t="s">
        <v>528</v>
      </c>
      <c r="F41" s="15" t="s">
        <v>529</v>
      </c>
      <c r="G41" t="s">
        <v>530</v>
      </c>
      <c r="H41" t="s">
        <v>491</v>
      </c>
    </row>
    <row r="42" spans="2:8" x14ac:dyDescent="0.2">
      <c r="B42" s="15" t="s">
        <v>553</v>
      </c>
      <c r="C42" t="s">
        <v>455</v>
      </c>
      <c r="D42" t="s">
        <v>554</v>
      </c>
      <c r="E42" t="s">
        <v>494</v>
      </c>
      <c r="F42" s="15" t="s">
        <v>555</v>
      </c>
      <c r="G42" t="s">
        <v>556</v>
      </c>
      <c r="H42" t="s">
        <v>491</v>
      </c>
    </row>
    <row r="43" spans="2:8" x14ac:dyDescent="0.2">
      <c r="B43" s="15" t="s">
        <v>557</v>
      </c>
      <c r="C43" t="s">
        <v>455</v>
      </c>
      <c r="D43" t="s">
        <v>558</v>
      </c>
      <c r="E43" t="s">
        <v>494</v>
      </c>
      <c r="F43" s="15" t="s">
        <v>559</v>
      </c>
      <c r="G43" t="s">
        <v>560</v>
      </c>
      <c r="H43" t="s">
        <v>460</v>
      </c>
    </row>
    <row r="44" spans="2:8" x14ac:dyDescent="0.2">
      <c r="B44" s="15" t="s">
        <v>729</v>
      </c>
      <c r="C44" t="s">
        <v>455</v>
      </c>
      <c r="D44" t="s">
        <v>730</v>
      </c>
      <c r="E44" t="s">
        <v>494</v>
      </c>
      <c r="F44" s="15" t="s">
        <v>731</v>
      </c>
      <c r="G44" t="s">
        <v>732</v>
      </c>
      <c r="H44" t="s">
        <v>491</v>
      </c>
    </row>
    <row r="45" spans="2:8" x14ac:dyDescent="0.2">
      <c r="B45" s="15" t="s">
        <v>692</v>
      </c>
      <c r="C45" t="s">
        <v>455</v>
      </c>
      <c r="D45" t="s">
        <v>693</v>
      </c>
      <c r="E45" t="s">
        <v>494</v>
      </c>
      <c r="F45" s="15" t="s">
        <v>694</v>
      </c>
      <c r="G45" t="s">
        <v>695</v>
      </c>
      <c r="H45" t="s">
        <v>460</v>
      </c>
    </row>
    <row r="46" spans="2:8" x14ac:dyDescent="0.2">
      <c r="B46" s="15" t="s">
        <v>639</v>
      </c>
      <c r="C46" t="s">
        <v>513</v>
      </c>
      <c r="D46" t="s">
        <v>640</v>
      </c>
      <c r="E46" t="s">
        <v>468</v>
      </c>
      <c r="F46" s="15" t="s">
        <v>641</v>
      </c>
      <c r="G46" t="s">
        <v>642</v>
      </c>
      <c r="H46" t="s">
        <v>517</v>
      </c>
    </row>
    <row r="47" spans="2:8" x14ac:dyDescent="0.2">
      <c r="B47" s="15" t="s">
        <v>466</v>
      </c>
      <c r="C47" t="s">
        <v>455</v>
      </c>
      <c r="D47" t="s">
        <v>467</v>
      </c>
      <c r="E47" t="s">
        <v>468</v>
      </c>
      <c r="F47" s="15" t="s">
        <v>469</v>
      </c>
      <c r="G47" t="s">
        <v>470</v>
      </c>
      <c r="H47" t="s">
        <v>460</v>
      </c>
    </row>
    <row r="48" spans="2:8" x14ac:dyDescent="0.2">
      <c r="B48" s="15" t="s">
        <v>531</v>
      </c>
      <c r="C48" t="s">
        <v>455</v>
      </c>
      <c r="D48" t="s">
        <v>532</v>
      </c>
      <c r="E48" t="s">
        <v>499</v>
      </c>
      <c r="F48" s="15" t="s">
        <v>533</v>
      </c>
      <c r="G48" t="s">
        <v>534</v>
      </c>
      <c r="H48" t="s">
        <v>471</v>
      </c>
    </row>
    <row r="49" spans="2:8" x14ac:dyDescent="0.2">
      <c r="B49" s="15" t="s">
        <v>670</v>
      </c>
      <c r="C49" t="s">
        <v>455</v>
      </c>
      <c r="D49" t="s">
        <v>671</v>
      </c>
      <c r="E49" t="s">
        <v>577</v>
      </c>
      <c r="F49" s="15" t="s">
        <v>672</v>
      </c>
      <c r="G49" t="s">
        <v>673</v>
      </c>
      <c r="H49" t="s">
        <v>491</v>
      </c>
    </row>
    <row r="50" spans="2:8" x14ac:dyDescent="0.2">
      <c r="B50" s="15" t="s">
        <v>486</v>
      </c>
      <c r="C50" t="s">
        <v>455</v>
      </c>
      <c r="D50" t="s">
        <v>487</v>
      </c>
      <c r="E50" t="s">
        <v>488</v>
      </c>
      <c r="F50" s="15" t="s">
        <v>489</v>
      </c>
      <c r="G50" t="s">
        <v>490</v>
      </c>
      <c r="H50" t="s">
        <v>491</v>
      </c>
    </row>
    <row r="51" spans="2:8" x14ac:dyDescent="0.2">
      <c r="B51" s="15" t="s">
        <v>643</v>
      </c>
      <c r="C51" t="s">
        <v>455</v>
      </c>
      <c r="D51" t="s">
        <v>644</v>
      </c>
      <c r="E51" t="s">
        <v>596</v>
      </c>
      <c r="F51" s="15" t="s">
        <v>645</v>
      </c>
      <c r="G51" t="s">
        <v>646</v>
      </c>
      <c r="H51" t="s">
        <v>460</v>
      </c>
    </row>
    <row r="52" spans="2:8" x14ac:dyDescent="0.2">
      <c r="B52" s="15" t="s">
        <v>708</v>
      </c>
      <c r="C52" t="s">
        <v>455</v>
      </c>
      <c r="D52" t="s">
        <v>709</v>
      </c>
      <c r="E52" t="s">
        <v>563</v>
      </c>
      <c r="F52" s="15" t="s">
        <v>710</v>
      </c>
      <c r="G52" t="s">
        <v>711</v>
      </c>
      <c r="H52" t="s">
        <v>491</v>
      </c>
    </row>
    <row r="53" spans="2:8" x14ac:dyDescent="0.2">
      <c r="B53" s="15" t="s">
        <v>688</v>
      </c>
      <c r="C53" t="s">
        <v>455</v>
      </c>
      <c r="D53" t="s">
        <v>689</v>
      </c>
      <c r="E53" t="s">
        <v>474</v>
      </c>
      <c r="F53" s="15" t="s">
        <v>690</v>
      </c>
      <c r="G53" t="s">
        <v>691</v>
      </c>
      <c r="H53" t="s">
        <v>471</v>
      </c>
    </row>
    <row r="54" spans="2:8" x14ac:dyDescent="0.2">
      <c r="B54" s="15" t="s">
        <v>566</v>
      </c>
      <c r="C54" t="s">
        <v>455</v>
      </c>
      <c r="D54" t="s">
        <v>567</v>
      </c>
      <c r="E54" t="s">
        <v>474</v>
      </c>
      <c r="F54" s="15" t="s">
        <v>568</v>
      </c>
      <c r="G54" t="s">
        <v>569</v>
      </c>
      <c r="H54" t="s">
        <v>460</v>
      </c>
    </row>
    <row r="55" spans="2:8" x14ac:dyDescent="0.2">
      <c r="B55" s="15" t="s">
        <v>570</v>
      </c>
      <c r="C55" t="s">
        <v>455</v>
      </c>
      <c r="D55" t="s">
        <v>571</v>
      </c>
      <c r="E55" t="s">
        <v>572</v>
      </c>
      <c r="F55" s="15" t="s">
        <v>573</v>
      </c>
      <c r="G55" t="s">
        <v>574</v>
      </c>
      <c r="H55" t="s">
        <v>491</v>
      </c>
    </row>
    <row r="56" spans="2:8" x14ac:dyDescent="0.2">
      <c r="B56" s="15" t="s">
        <v>615</v>
      </c>
      <c r="C56" t="s">
        <v>455</v>
      </c>
      <c r="D56" t="s">
        <v>616</v>
      </c>
      <c r="E56" t="s">
        <v>572</v>
      </c>
      <c r="F56" s="15" t="s">
        <v>617</v>
      </c>
      <c r="G56" t="s">
        <v>618</v>
      </c>
      <c r="H56" t="s">
        <v>491</v>
      </c>
    </row>
    <row r="57" spans="2:8" x14ac:dyDescent="0.2">
      <c r="B57" s="15" t="s">
        <v>619</v>
      </c>
      <c r="C57" t="s">
        <v>455</v>
      </c>
      <c r="D57" t="s">
        <v>620</v>
      </c>
      <c r="E57" t="s">
        <v>457</v>
      </c>
      <c r="F57" s="15" t="s">
        <v>621</v>
      </c>
      <c r="G57" t="s">
        <v>622</v>
      </c>
      <c r="H57" t="s">
        <v>491</v>
      </c>
    </row>
    <row r="58" spans="2:8" x14ac:dyDescent="0.2">
      <c r="B58" s="15" t="s">
        <v>700</v>
      </c>
      <c r="C58" t="s">
        <v>455</v>
      </c>
      <c r="D58" t="s">
        <v>701</v>
      </c>
      <c r="E58" t="s">
        <v>457</v>
      </c>
      <c r="F58" s="15" t="s">
        <v>702</v>
      </c>
      <c r="G58" t="s">
        <v>703</v>
      </c>
      <c r="H58" t="s">
        <v>460</v>
      </c>
    </row>
    <row r="59" spans="2:8" x14ac:dyDescent="0.2">
      <c r="B59" s="15" t="s">
        <v>454</v>
      </c>
      <c r="C59" t="s">
        <v>455</v>
      </c>
      <c r="D59" t="s">
        <v>456</v>
      </c>
      <c r="E59" t="s">
        <v>457</v>
      </c>
      <c r="F59" s="16" t="s">
        <v>458</v>
      </c>
      <c r="G59" t="s">
        <v>459</v>
      </c>
      <c r="H59" t="s">
        <v>460</v>
      </c>
    </row>
    <row r="60" spans="2:8" x14ac:dyDescent="0.2">
      <c r="B60" s="15" t="s">
        <v>611</v>
      </c>
      <c r="C60" t="s">
        <v>455</v>
      </c>
      <c r="D60" t="s">
        <v>612</v>
      </c>
      <c r="E60" t="s">
        <v>457</v>
      </c>
      <c r="F60" s="15" t="s">
        <v>613</v>
      </c>
      <c r="G60" t="s">
        <v>614</v>
      </c>
      <c r="H60" t="s">
        <v>471</v>
      </c>
    </row>
    <row r="61" spans="2:8" x14ac:dyDescent="0.2">
      <c r="B61" s="15" t="s">
        <v>603</v>
      </c>
      <c r="C61" t="s">
        <v>455</v>
      </c>
      <c r="D61" t="s">
        <v>604</v>
      </c>
      <c r="E61" t="s">
        <v>577</v>
      </c>
      <c r="F61" s="15" t="s">
        <v>605</v>
      </c>
      <c r="G61" t="s">
        <v>606</v>
      </c>
      <c r="H61" t="s">
        <v>471</v>
      </c>
    </row>
    <row r="62" spans="2:8" x14ac:dyDescent="0.2">
      <c r="B62" s="15" t="s">
        <v>651</v>
      </c>
      <c r="C62" t="s">
        <v>455</v>
      </c>
      <c r="D62" t="s">
        <v>652</v>
      </c>
      <c r="E62" t="s">
        <v>494</v>
      </c>
      <c r="F62" s="15" t="s">
        <v>653</v>
      </c>
      <c r="G62" t="s">
        <v>654</v>
      </c>
      <c r="H62" t="s">
        <v>460</v>
      </c>
    </row>
    <row r="63" spans="2:8" x14ac:dyDescent="0.2">
      <c r="B63" s="15" t="s">
        <v>507</v>
      </c>
      <c r="C63" t="s">
        <v>455</v>
      </c>
      <c r="D63" t="s">
        <v>508</v>
      </c>
      <c r="E63" t="s">
        <v>509</v>
      </c>
      <c r="F63" s="15" t="s">
        <v>510</v>
      </c>
      <c r="G63" t="s">
        <v>511</v>
      </c>
      <c r="H63" t="s">
        <v>491</v>
      </c>
    </row>
    <row r="64" spans="2:8" x14ac:dyDescent="0.2">
      <c r="B64" s="15" t="s">
        <v>776</v>
      </c>
      <c r="C64" t="s">
        <v>455</v>
      </c>
      <c r="D64" t="s">
        <v>777</v>
      </c>
      <c r="E64" t="s">
        <v>778</v>
      </c>
      <c r="F64" s="15" t="s">
        <v>779</v>
      </c>
      <c r="G64" t="s">
        <v>780</v>
      </c>
      <c r="H64" t="s">
        <v>491</v>
      </c>
    </row>
    <row r="65" spans="2:8" x14ac:dyDescent="0.2">
      <c r="B65" s="15" t="s">
        <v>750</v>
      </c>
      <c r="C65" t="s">
        <v>455</v>
      </c>
      <c r="D65" t="s">
        <v>751</v>
      </c>
      <c r="E65" t="s">
        <v>752</v>
      </c>
      <c r="F65" s="15" t="s">
        <v>753</v>
      </c>
      <c r="G65" t="s">
        <v>754</v>
      </c>
      <c r="H65" t="s">
        <v>491</v>
      </c>
    </row>
    <row r="66" spans="2:8" x14ac:dyDescent="0.2">
      <c r="B66" s="15" t="s">
        <v>858</v>
      </c>
      <c r="C66" t="s">
        <v>455</v>
      </c>
      <c r="D66" t="s">
        <v>859</v>
      </c>
      <c r="E66" t="s">
        <v>860</v>
      </c>
      <c r="F66" s="15" t="s">
        <v>861</v>
      </c>
      <c r="G66" t="s">
        <v>862</v>
      </c>
      <c r="H66" t="s">
        <v>460</v>
      </c>
    </row>
    <row r="67" spans="2:8" x14ac:dyDescent="0.2">
      <c r="B67" s="15" t="s">
        <v>834</v>
      </c>
      <c r="C67" t="s">
        <v>455</v>
      </c>
      <c r="D67" t="s">
        <v>835</v>
      </c>
      <c r="E67" t="s">
        <v>494</v>
      </c>
      <c r="F67" s="15" t="s">
        <v>836</v>
      </c>
      <c r="G67" t="s">
        <v>837</v>
      </c>
      <c r="H67" t="s">
        <v>491</v>
      </c>
    </row>
    <row r="68" spans="2:8" x14ac:dyDescent="0.2">
      <c r="B68" s="15" t="s">
        <v>801</v>
      </c>
      <c r="C68" t="s">
        <v>455</v>
      </c>
      <c r="D68" t="s">
        <v>802</v>
      </c>
      <c r="E68" t="s">
        <v>494</v>
      </c>
      <c r="F68" s="15" t="s">
        <v>803</v>
      </c>
      <c r="G68" t="s">
        <v>804</v>
      </c>
      <c r="H68" t="s">
        <v>460</v>
      </c>
    </row>
    <row r="69" spans="2:8" x14ac:dyDescent="0.2">
      <c r="B69" s="15" t="s">
        <v>755</v>
      </c>
      <c r="C69" t="s">
        <v>455</v>
      </c>
      <c r="D69" t="s">
        <v>756</v>
      </c>
      <c r="E69" t="s">
        <v>541</v>
      </c>
      <c r="F69" s="15" t="s">
        <v>757</v>
      </c>
      <c r="G69" t="s">
        <v>758</v>
      </c>
      <c r="H69" t="s">
        <v>460</v>
      </c>
    </row>
    <row r="70" spans="2:8" x14ac:dyDescent="0.2">
      <c r="B70" s="15" t="s">
        <v>838</v>
      </c>
      <c r="C70" t="s">
        <v>455</v>
      </c>
      <c r="D70" t="s">
        <v>839</v>
      </c>
      <c r="E70" t="s">
        <v>494</v>
      </c>
      <c r="F70" s="15" t="s">
        <v>840</v>
      </c>
      <c r="G70" t="s">
        <v>841</v>
      </c>
      <c r="H70" t="s">
        <v>491</v>
      </c>
    </row>
    <row r="71" spans="2:8" x14ac:dyDescent="0.2">
      <c r="B71" s="15" t="s">
        <v>781</v>
      </c>
      <c r="C71" t="s">
        <v>455</v>
      </c>
      <c r="D71" t="s">
        <v>782</v>
      </c>
      <c r="E71" t="s">
        <v>494</v>
      </c>
      <c r="F71" s="15" t="s">
        <v>783</v>
      </c>
      <c r="G71" t="s">
        <v>784</v>
      </c>
      <c r="H71" t="s">
        <v>491</v>
      </c>
    </row>
    <row r="72" spans="2:8" x14ac:dyDescent="0.2">
      <c r="B72" s="15" t="s">
        <v>842</v>
      </c>
      <c r="C72" t="s">
        <v>513</v>
      </c>
      <c r="D72" t="s">
        <v>843</v>
      </c>
      <c r="E72" t="s">
        <v>468</v>
      </c>
      <c r="F72" s="15" t="s">
        <v>844</v>
      </c>
      <c r="G72" t="s">
        <v>845</v>
      </c>
      <c r="H72" t="s">
        <v>517</v>
      </c>
    </row>
    <row r="73" spans="2:8" x14ac:dyDescent="0.2">
      <c r="B73" s="15" t="s">
        <v>789</v>
      </c>
      <c r="C73" t="s">
        <v>455</v>
      </c>
      <c r="D73" t="s">
        <v>790</v>
      </c>
      <c r="E73" t="s">
        <v>468</v>
      </c>
      <c r="F73" s="15" t="s">
        <v>791</v>
      </c>
      <c r="G73" t="s">
        <v>792</v>
      </c>
      <c r="H73" t="s">
        <v>491</v>
      </c>
    </row>
    <row r="74" spans="2:8" x14ac:dyDescent="0.2">
      <c r="B74" s="15" t="s">
        <v>797</v>
      </c>
      <c r="C74" t="s">
        <v>455</v>
      </c>
      <c r="D74" t="s">
        <v>798</v>
      </c>
      <c r="E74" t="s">
        <v>499</v>
      </c>
      <c r="F74" s="15" t="s">
        <v>799</v>
      </c>
      <c r="G74" t="s">
        <v>800</v>
      </c>
      <c r="H74" t="s">
        <v>471</v>
      </c>
    </row>
    <row r="75" spans="2:8" x14ac:dyDescent="0.2">
      <c r="B75" s="15" t="s">
        <v>818</v>
      </c>
      <c r="C75" t="s">
        <v>455</v>
      </c>
      <c r="D75" t="s">
        <v>819</v>
      </c>
      <c r="E75" t="s">
        <v>577</v>
      </c>
      <c r="F75" s="15" t="s">
        <v>820</v>
      </c>
      <c r="G75" t="s">
        <v>821</v>
      </c>
      <c r="H75" t="s">
        <v>471</v>
      </c>
    </row>
    <row r="76" spans="2:8" x14ac:dyDescent="0.2">
      <c r="B76" s="15" t="s">
        <v>809</v>
      </c>
      <c r="C76" t="s">
        <v>455</v>
      </c>
      <c r="D76" t="s">
        <v>810</v>
      </c>
      <c r="E76" t="s">
        <v>577</v>
      </c>
      <c r="F76" s="15" t="s">
        <v>811</v>
      </c>
      <c r="G76" t="s">
        <v>812</v>
      </c>
      <c r="H76" t="s">
        <v>471</v>
      </c>
    </row>
    <row r="77" spans="2:8" x14ac:dyDescent="0.2">
      <c r="B77" s="15" t="s">
        <v>737</v>
      </c>
      <c r="C77" t="s">
        <v>455</v>
      </c>
      <c r="D77" t="s">
        <v>738</v>
      </c>
      <c r="E77" t="s">
        <v>739</v>
      </c>
      <c r="F77" s="15" t="s">
        <v>740</v>
      </c>
      <c r="G77" t="s">
        <v>741</v>
      </c>
      <c r="H77" t="s">
        <v>491</v>
      </c>
    </row>
    <row r="78" spans="2:8" x14ac:dyDescent="0.2">
      <c r="B78" s="15" t="s">
        <v>850</v>
      </c>
      <c r="C78" t="s">
        <v>455</v>
      </c>
      <c r="D78" t="s">
        <v>851</v>
      </c>
      <c r="E78" t="s">
        <v>488</v>
      </c>
      <c r="F78" s="15" t="s">
        <v>852</v>
      </c>
      <c r="G78" t="s">
        <v>853</v>
      </c>
      <c r="H78" t="s">
        <v>491</v>
      </c>
    </row>
    <row r="79" spans="2:8" x14ac:dyDescent="0.2">
      <c r="B79" s="15" t="s">
        <v>772</v>
      </c>
      <c r="C79" t="s">
        <v>455</v>
      </c>
      <c r="D79" t="s">
        <v>773</v>
      </c>
      <c r="E79" t="s">
        <v>504</v>
      </c>
      <c r="F79" s="15" t="s">
        <v>774</v>
      </c>
      <c r="G79" t="s">
        <v>775</v>
      </c>
      <c r="H79" t="s">
        <v>491</v>
      </c>
    </row>
    <row r="80" spans="2:8" x14ac:dyDescent="0.2">
      <c r="B80" s="15" t="s">
        <v>793</v>
      </c>
      <c r="C80" t="s">
        <v>513</v>
      </c>
      <c r="D80" t="s">
        <v>794</v>
      </c>
      <c r="E80" t="s">
        <v>676</v>
      </c>
      <c r="F80" s="15" t="s">
        <v>795</v>
      </c>
      <c r="G80" t="s">
        <v>796</v>
      </c>
      <c r="H80" t="s">
        <v>517</v>
      </c>
    </row>
    <row r="81" spans="1:8" x14ac:dyDescent="0.2">
      <c r="B81" s="15" t="s">
        <v>785</v>
      </c>
      <c r="C81" t="s">
        <v>455</v>
      </c>
      <c r="D81" t="s">
        <v>786</v>
      </c>
      <c r="E81" t="s">
        <v>596</v>
      </c>
      <c r="F81" s="15" t="s">
        <v>787</v>
      </c>
      <c r="G81" t="s">
        <v>788</v>
      </c>
      <c r="H81" t="s">
        <v>460</v>
      </c>
    </row>
    <row r="82" spans="1:8" x14ac:dyDescent="0.2">
      <c r="B82" s="15" t="s">
        <v>826</v>
      </c>
      <c r="C82" t="s">
        <v>455</v>
      </c>
      <c r="D82" t="s">
        <v>827</v>
      </c>
      <c r="E82" t="s">
        <v>479</v>
      </c>
      <c r="F82" s="15" t="s">
        <v>828</v>
      </c>
      <c r="G82" t="s">
        <v>829</v>
      </c>
      <c r="H82" t="s">
        <v>460</v>
      </c>
    </row>
    <row r="83" spans="1:8" x14ac:dyDescent="0.2">
      <c r="B83" s="15" t="s">
        <v>767</v>
      </c>
      <c r="C83" t="s">
        <v>455</v>
      </c>
      <c r="D83" t="s">
        <v>768</v>
      </c>
      <c r="E83" t="s">
        <v>769</v>
      </c>
      <c r="F83" s="15" t="s">
        <v>770</v>
      </c>
      <c r="G83" t="s">
        <v>771</v>
      </c>
      <c r="H83" t="s">
        <v>491</v>
      </c>
    </row>
    <row r="84" spans="1:8" x14ac:dyDescent="0.2">
      <c r="B84" s="15" t="s">
        <v>746</v>
      </c>
      <c r="C84" t="s">
        <v>455</v>
      </c>
      <c r="D84" t="s">
        <v>747</v>
      </c>
      <c r="E84" t="s">
        <v>563</v>
      </c>
      <c r="F84" s="15" t="s">
        <v>748</v>
      </c>
      <c r="G84" t="s">
        <v>749</v>
      </c>
      <c r="H84" t="s">
        <v>460</v>
      </c>
    </row>
    <row r="85" spans="1:8" x14ac:dyDescent="0.2">
      <c r="B85" s="15" t="s">
        <v>813</v>
      </c>
      <c r="C85" t="s">
        <v>455</v>
      </c>
      <c r="D85" t="s">
        <v>814</v>
      </c>
      <c r="E85" t="s">
        <v>815</v>
      </c>
      <c r="F85" s="15" t="s">
        <v>816</v>
      </c>
      <c r="G85" t="s">
        <v>817</v>
      </c>
      <c r="H85" t="s">
        <v>491</v>
      </c>
    </row>
    <row r="86" spans="1:8" x14ac:dyDescent="0.2">
      <c r="B86" s="15" t="s">
        <v>742</v>
      </c>
      <c r="C86" t="s">
        <v>455</v>
      </c>
      <c r="D86" t="s">
        <v>743</v>
      </c>
      <c r="E86" t="s">
        <v>474</v>
      </c>
      <c r="F86" s="15" t="s">
        <v>744</v>
      </c>
      <c r="G86" t="s">
        <v>745</v>
      </c>
      <c r="H86" t="s">
        <v>491</v>
      </c>
    </row>
    <row r="87" spans="1:8" x14ac:dyDescent="0.2">
      <c r="B87" s="15" t="s">
        <v>830</v>
      </c>
      <c r="C87" t="s">
        <v>455</v>
      </c>
      <c r="D87" t="s">
        <v>831</v>
      </c>
      <c r="E87" t="s">
        <v>474</v>
      </c>
      <c r="F87" s="15" t="s">
        <v>832</v>
      </c>
      <c r="G87" t="s">
        <v>833</v>
      </c>
      <c r="H87" t="s">
        <v>460</v>
      </c>
    </row>
    <row r="88" spans="1:8" x14ac:dyDescent="0.2">
      <c r="B88" s="15" t="s">
        <v>763</v>
      </c>
      <c r="C88" t="s">
        <v>455</v>
      </c>
      <c r="D88" t="s">
        <v>764</v>
      </c>
      <c r="E88" t="s">
        <v>572</v>
      </c>
      <c r="F88" s="15" t="s">
        <v>765</v>
      </c>
      <c r="G88" t="s">
        <v>766</v>
      </c>
      <c r="H88" t="s">
        <v>491</v>
      </c>
    </row>
    <row r="89" spans="1:8" x14ac:dyDescent="0.2">
      <c r="B89" s="15" t="s">
        <v>846</v>
      </c>
      <c r="C89" t="s">
        <v>455</v>
      </c>
      <c r="D89" t="s">
        <v>847</v>
      </c>
      <c r="E89" t="s">
        <v>572</v>
      </c>
      <c r="F89" s="15" t="s">
        <v>848</v>
      </c>
      <c r="G89" t="s">
        <v>849</v>
      </c>
      <c r="H89" t="s">
        <v>460</v>
      </c>
    </row>
    <row r="90" spans="1:8" x14ac:dyDescent="0.2">
      <c r="B90" s="15" t="s">
        <v>822</v>
      </c>
      <c r="C90" t="s">
        <v>455</v>
      </c>
      <c r="D90" t="s">
        <v>823</v>
      </c>
      <c r="E90" t="s">
        <v>457</v>
      </c>
      <c r="F90" s="15" t="s">
        <v>824</v>
      </c>
      <c r="G90" t="s">
        <v>825</v>
      </c>
      <c r="H90" t="s">
        <v>491</v>
      </c>
    </row>
    <row r="91" spans="1:8" x14ac:dyDescent="0.2">
      <c r="A91" t="s">
        <v>79</v>
      </c>
      <c r="B91" s="15" t="s">
        <v>733</v>
      </c>
      <c r="C91" t="s">
        <v>455</v>
      </c>
      <c r="D91" t="s">
        <v>734</v>
      </c>
      <c r="E91" t="s">
        <v>457</v>
      </c>
      <c r="F91" s="15" t="s">
        <v>735</v>
      </c>
      <c r="G91" t="s">
        <v>736</v>
      </c>
      <c r="H91" t="s">
        <v>491</v>
      </c>
    </row>
    <row r="92" spans="1:8" x14ac:dyDescent="0.2">
      <c r="B92" s="15" t="s">
        <v>805</v>
      </c>
      <c r="C92" t="s">
        <v>455</v>
      </c>
      <c r="D92" t="s">
        <v>806</v>
      </c>
      <c r="E92" t="s">
        <v>457</v>
      </c>
      <c r="F92" s="15" t="s">
        <v>807</v>
      </c>
      <c r="G92" t="s">
        <v>808</v>
      </c>
      <c r="H92" t="s">
        <v>460</v>
      </c>
    </row>
    <row r="93" spans="1:8" x14ac:dyDescent="0.2">
      <c r="B93" s="15" t="s">
        <v>854</v>
      </c>
      <c r="C93" t="s">
        <v>455</v>
      </c>
      <c r="D93" t="s">
        <v>855</v>
      </c>
      <c r="E93" t="s">
        <v>457</v>
      </c>
      <c r="F93" s="15" t="s">
        <v>856</v>
      </c>
      <c r="G93" t="s">
        <v>857</v>
      </c>
      <c r="H93" t="s">
        <v>471</v>
      </c>
    </row>
    <row r="94" spans="1:8" x14ac:dyDescent="0.2">
      <c r="B94" s="15" t="s">
        <v>759</v>
      </c>
      <c r="C94" t="s">
        <v>455</v>
      </c>
      <c r="D94" t="s">
        <v>760</v>
      </c>
      <c r="E94" t="s">
        <v>494</v>
      </c>
      <c r="F94" s="15" t="s">
        <v>761</v>
      </c>
      <c r="G94" t="s">
        <v>762</v>
      </c>
      <c r="H94" t="s">
        <v>460</v>
      </c>
    </row>
  </sheetData>
  <autoFilter ref="A1:H94" xr:uid="{B72838FD-D85C-FD41-9FA8-26FF302E1B29}"/>
  <sortState xmlns:xlrd2="http://schemas.microsoft.com/office/spreadsheetml/2017/richdata2" ref="A2:H94">
    <sortCondition ref="D2:D94"/>
  </sortState>
  <hyperlinks>
    <hyperlink ref="B59" r:id="rId1" display="https://wyoleg.gov/Legislators/2023/H/2114" xr:uid="{D474C8FD-7865-054B-832F-10A9F4775103}"/>
    <hyperlink ref="F22" r:id="rId2" xr:uid="{BA418F09-A83C-6E49-BE11-382F121F0079}"/>
    <hyperlink ref="B22" r:id="rId3" display="https://wyoleg.gov/Legislators/2023/H/2098" xr:uid="{3C06C65E-7C85-FF47-A759-D9EFDFC6B282}"/>
    <hyperlink ref="F47" r:id="rId4" xr:uid="{3C1C4A2F-FD35-D346-BD1B-BF652A8C65F6}"/>
    <hyperlink ref="B47" r:id="rId5" display="https://wyoleg.gov/Legislators/2023/H/2081" xr:uid="{561BFBB9-6F32-8246-AD7A-4F407E1A7383}"/>
    <hyperlink ref="F4" r:id="rId6" xr:uid="{3DEB728E-B15A-5D45-92E4-CC192F368C96}"/>
    <hyperlink ref="B4" r:id="rId7" display="https://wyoleg.gov/Legislators/2023/H/2091" xr:uid="{4C46E4FE-FF38-D241-A823-38D3F8CD4D0C}"/>
    <hyperlink ref="F27" r:id="rId8" xr:uid="{95BD6915-3C4F-114E-940F-45D4FFEA19BA}"/>
    <hyperlink ref="B27" r:id="rId9" display="https://wyoleg.gov/Legislators/2023/H/2101" xr:uid="{12C4ADC2-5213-7040-BD57-DC0E627FA4AB}"/>
    <hyperlink ref="F32" r:id="rId10" xr:uid="{3F823F32-5200-5D4C-B87A-31C56826AF32}"/>
    <hyperlink ref="B32" r:id="rId11" display="https://wyoleg.gov/Legislators/2023/H/2075" xr:uid="{815F3BE2-AE65-FD41-80BD-F00E8D3C7C67}"/>
    <hyperlink ref="F50" r:id="rId12" xr:uid="{4453F28B-39B0-274A-AF9C-0A89DF9A1E7F}"/>
    <hyperlink ref="B50" r:id="rId13" display="https://wyoleg.gov/Legislators/2023/H/2111" xr:uid="{E45EBB60-3982-C241-BA96-442B105187D2}"/>
    <hyperlink ref="F10" r:id="rId14" xr:uid="{C7830BA2-B2A8-FC4D-967E-657F03704128}"/>
    <hyperlink ref="B10" r:id="rId15" display="https://wyoleg.gov/Legislators/2023/H/2034" xr:uid="{8F76A5C4-A6C3-0F40-8C74-F6E9E9F41523}"/>
    <hyperlink ref="F16" r:id="rId16" xr:uid="{B02B21F7-0592-2149-B1F9-2A9D96A3D888}"/>
    <hyperlink ref="B16" r:id="rId17" display="https://wyoleg.gov/Legislators/2023/H/1973" xr:uid="{EB09FF76-75B7-0744-BC1E-0608AC52EABB}"/>
    <hyperlink ref="F23" r:id="rId18" xr:uid="{F28EABD1-18EA-EB4A-9A11-2B98E50D963F}"/>
    <hyperlink ref="B23" r:id="rId19" display="https://wyoleg.gov/Legislators/2023/H/2099" xr:uid="{0BE44DA3-6855-6E41-BDEF-9B29ADA202FA}"/>
    <hyperlink ref="F63" r:id="rId20" xr:uid="{65C6926B-D9EF-6C46-AC98-B8761BE95AEF}"/>
    <hyperlink ref="B63" r:id="rId21" display="https://wyoleg.gov/Legislators/2023/H/2117" xr:uid="{B3AF631F-901A-6049-8938-18606638CD79}"/>
    <hyperlink ref="F14" r:id="rId22" xr:uid="{EB03C676-9AB4-8249-8F98-4C74673AB672}"/>
    <hyperlink ref="B14" r:id="rId23" display="https://wyoleg.gov/Legislators/2023/H/2095" xr:uid="{A2FA72DB-7B6D-494E-9760-0164F22D9850}"/>
    <hyperlink ref="F33" r:id="rId24" xr:uid="{6FC5F53E-CDDF-384F-8F63-0D3565B1F0EF}"/>
    <hyperlink ref="B33" r:id="rId25" display="https://wyoleg.gov/Legislators/2023/H/2104" xr:uid="{71E060E3-639B-A84E-BF7B-7AF8B9BF2857}"/>
    <hyperlink ref="F20" r:id="rId26" xr:uid="{E6348762-4A15-C244-937B-B7570F73A78B}"/>
    <hyperlink ref="B20" r:id="rId27" display="https://wyoleg.gov/Legislators/2023/H/2097" xr:uid="{D1E53ACA-7B7B-B542-8F2B-26B6A1D6A695}"/>
    <hyperlink ref="F41" r:id="rId28" xr:uid="{7EF094AA-B9CD-B042-9C76-6090418970CD}"/>
    <hyperlink ref="B41" r:id="rId29" display="https://wyoleg.gov/Legislators/2023/H/2078" xr:uid="{C0F2A25C-EE9A-9D43-AC53-85779DCBA765}"/>
    <hyperlink ref="F48" r:id="rId30" xr:uid="{08E62DB3-2A66-704B-B5D2-392293A557C4}"/>
    <hyperlink ref="B48" r:id="rId31" display="https://wyoleg.gov/Legislators/2023/H/2110" xr:uid="{3544A2E7-6535-4D4F-8CBF-AC6C7D15531F}"/>
    <hyperlink ref="F11" r:id="rId32" xr:uid="{8F907FB2-D14D-F445-8F07-E911044BAEDE}"/>
    <hyperlink ref="B11" r:id="rId33" display="https://wyoleg.gov/Legislators/2023/H/1978" xr:uid="{1CC18549-0C11-3C4A-85E6-C4604F2770A0}"/>
    <hyperlink ref="F5" r:id="rId34" xr:uid="{CE12CC0D-7997-074E-AC7D-67FD06DE7EC6}"/>
    <hyperlink ref="B5" r:id="rId35" display="https://wyoleg.gov/Legislators/2023/H/2071" xr:uid="{2CF75923-CC9C-6040-A18F-81A4A53D6AA9}"/>
    <hyperlink ref="F38" r:id="rId36" xr:uid="{40AC97A7-24C6-414C-9BA1-E6775011CBA9}"/>
    <hyperlink ref="B38" r:id="rId37" display="https://wyoleg.gov/Legislators/2023/H/717" xr:uid="{B4DC21D2-5F04-9F40-9425-33DE57F3F9B8}"/>
    <hyperlink ref="F19" r:id="rId38" xr:uid="{EDB1B6D2-882F-8747-A356-52B365A1CD50}"/>
    <hyperlink ref="B19" r:id="rId39" display="https://wyoleg.gov/Legislators/2023/H/2074" xr:uid="{21C13BF8-0104-384C-9DF1-B36CCA117BE8}"/>
    <hyperlink ref="F42" r:id="rId40" xr:uid="{F56B45CA-4885-634E-B5DB-1C0D7F552819}"/>
    <hyperlink ref="B42" r:id="rId41" display="https://wyoleg.gov/Legislators/2023/H/2042" xr:uid="{DA39140E-0918-5C43-8022-C17893F960BF}"/>
    <hyperlink ref="F43" r:id="rId42" xr:uid="{C35DFC05-478A-7D42-8DBE-42EDBB11438D}"/>
    <hyperlink ref="B43" r:id="rId43" display="https://wyoleg.gov/Legislators/2023/H/2108" xr:uid="{A2CFB2A8-35BA-1E4B-B91C-41574BBF6AA3}"/>
    <hyperlink ref="F31" r:id="rId44" xr:uid="{322F61B8-74C9-DE46-91BB-BF29EB728CD7}"/>
    <hyperlink ref="B31" r:id="rId45" display="https://wyoleg.gov/Legislators/2023/H/2015" xr:uid="{7C017417-54DC-A24D-B485-E65A1CEBC219}"/>
    <hyperlink ref="F54" r:id="rId46" xr:uid="{77261112-4F7E-E04B-8B9F-5391A13AB91C}"/>
    <hyperlink ref="B54" r:id="rId47" display="https://wyoleg.gov/Legislators/2023/H/2086" xr:uid="{A92BCCEC-DFE8-1D4D-9953-5AA3421FBA31}"/>
    <hyperlink ref="F55" r:id="rId48" xr:uid="{CCB71A15-3FC8-6040-AB49-BCEC9EC2EFAD}"/>
    <hyperlink ref="B55" r:id="rId49" display="https://wyoleg.gov/Legislators/2023/H/1988" xr:uid="{6DA4F14D-61D4-8B41-9D5F-9708DBE39942}"/>
    <hyperlink ref="F18" r:id="rId50" xr:uid="{8D2B2CAC-00A2-A549-8BD1-7A0C2147E92F}"/>
    <hyperlink ref="B18" r:id="rId51" display="https://wyoleg.gov/Legislators/2023/H/2096" xr:uid="{E0C33D52-4DB8-D14E-BFFC-FE860F859440}"/>
    <hyperlink ref="F28" r:id="rId52" xr:uid="{DDC7FD04-0D83-7842-81AA-3F3502F84C63}"/>
    <hyperlink ref="B28" r:id="rId53" display="https://wyoleg.gov/Legislators/2023/H/2102" xr:uid="{48127207-ED3E-0342-9019-2E8CF2D3EBB8}"/>
    <hyperlink ref="F36" r:id="rId54" xr:uid="{83373261-29F2-4A48-9378-7E889DEA8819}"/>
    <hyperlink ref="B36" r:id="rId55" display="https://wyoleg.gov/Legislators/2023/H/2106" xr:uid="{037A94EE-2261-A445-AE73-C1098C6E1C04}"/>
    <hyperlink ref="F2" r:id="rId56" xr:uid="{A89A688E-F024-DF41-8DD0-F5ED0057A220}"/>
    <hyperlink ref="B2" r:id="rId57" display="https://wyoleg.gov/Legislators/2023/H/2070" xr:uid="{BFB8E0EA-FCE3-2547-9257-CE8D5DB15B09}"/>
    <hyperlink ref="F25" r:id="rId58" xr:uid="{04191705-036A-E545-B63C-28CBBFA177F1}"/>
    <hyperlink ref="B25" r:id="rId59" display="https://wyoleg.gov/Legislators/2023/H/2055" xr:uid="{A73C3D56-F619-7044-B408-B7C708F7E93B}"/>
    <hyperlink ref="F8" r:id="rId60" xr:uid="{04247CE0-9F8C-6C4A-9FBB-965A523B4245}"/>
    <hyperlink ref="B8" r:id="rId61" display="https://wyoleg.gov/Legislators/2023/H/1980" xr:uid="{A18CA0E3-48A3-CA43-8436-B4937B25C588}"/>
    <hyperlink ref="F61" r:id="rId62" xr:uid="{2953AF8C-962D-1B44-B5BD-215F9513FFA5}"/>
    <hyperlink ref="B61" r:id="rId63" display="https://wyoleg.gov/Legislators/2023/H/2115" xr:uid="{FCBCA37A-54EE-5147-9F85-0CC548F082FC}"/>
    <hyperlink ref="F26" r:id="rId64" xr:uid="{8A5B57E2-CB47-8D45-9AEB-17C7CD4493A1}"/>
    <hyperlink ref="B26" r:id="rId65" display="https://wyoleg.gov/Legislators/2023/H/1998" xr:uid="{AD9CBE78-380D-744C-8C41-58D00B0E4BD4}"/>
    <hyperlink ref="F60" r:id="rId66" xr:uid="{9103BA58-DB09-8945-A304-3523269C3437}"/>
    <hyperlink ref="B60" r:id="rId67" display="https://wyoleg.gov/Legislators/2023/H/2064" xr:uid="{3FD153A8-8CE8-6649-8E80-E13527639C3D}"/>
    <hyperlink ref="F56" r:id="rId68" xr:uid="{4D52ACFB-0517-9D4B-8272-D946186E1104}"/>
    <hyperlink ref="B56" r:id="rId69" display="https://wyoleg.gov/Legislators/2023/H/2085" xr:uid="{A41CE4CD-311E-AD47-979F-17A0C85EE4D0}"/>
    <hyperlink ref="F57" r:id="rId70" xr:uid="{10155D85-52D3-054E-812F-C08BE421A98B}"/>
    <hyperlink ref="B57" r:id="rId71" display="https://wyoleg.gov/Legislators/2023/H/2045" xr:uid="{E1359235-6252-3E4B-A049-45AA4A611671}"/>
    <hyperlink ref="F12" r:id="rId72" xr:uid="{C4C88BEF-18D8-9C45-9265-7199F1368362}"/>
    <hyperlink ref="B12" r:id="rId73" display="https://wyoleg.gov/Legislators/2023/H/2035" xr:uid="{C447F6DF-2C80-A74B-BC31-6D64D9C52476}"/>
    <hyperlink ref="F35" r:id="rId74" xr:uid="{A965DDFA-C775-C84D-8544-1E191964F996}"/>
    <hyperlink ref="B35" r:id="rId75" display="https://wyoleg.gov/Legislators/2023/H/2076" xr:uid="{87463665-8F51-4E49-80E0-1EEC37C60397}"/>
    <hyperlink ref="F30" r:id="rId76" xr:uid="{7C6BEB75-D4C3-7D41-ABC6-E620D26EBC1C}"/>
    <hyperlink ref="B30" r:id="rId77" display="https://wyoleg.gov/Legislators/2023/H/2103" xr:uid="{19E7CBD1-6CDF-DE44-8522-3BB373AD34BA}"/>
    <hyperlink ref="F34" r:id="rId78" xr:uid="{6F977023-49C8-7B47-8CF3-BBB1B221F6B4}"/>
    <hyperlink ref="B34" r:id="rId79" display="https://wyoleg.gov/Legislators/2023/H/2105" xr:uid="{B00FA64B-85FF-FD4E-AF19-BF045130F5D0}"/>
    <hyperlink ref="F46" r:id="rId80" xr:uid="{B3D2046A-9B74-FA4C-B1F7-0C84AC86C0DC}"/>
    <hyperlink ref="B46" r:id="rId81" display="https://wyoleg.gov/Legislators/2023/H/2080" xr:uid="{197B58E2-42EE-CC4F-A947-47E42321B2BB}"/>
    <hyperlink ref="F51" r:id="rId82" xr:uid="{263E9D5D-956D-3E48-9D09-DA6E05C4041B}"/>
    <hyperlink ref="B51" r:id="rId83" display="https://wyoleg.gov/Legislators/2023/H/2083" xr:uid="{391025DF-B8C3-2E42-B22D-2241EFF9166E}"/>
    <hyperlink ref="F15" r:id="rId84" xr:uid="{9B5A6A18-1B47-F948-8D1A-0ECB69284799}"/>
    <hyperlink ref="B15" r:id="rId85" display="https://wyoleg.gov/Legislators/2023/H/2072" xr:uid="{F47B3E9F-610C-7644-9F52-FDEA9C881562}"/>
    <hyperlink ref="F62" r:id="rId86" xr:uid="{096456DE-DBFC-2143-98B1-7AF587892A4F}"/>
    <hyperlink ref="B62" r:id="rId87" display="https://wyoleg.gov/Legislators/2023/H/2116" xr:uid="{D024FE85-EF11-3145-8C89-57A21C09DF58}"/>
    <hyperlink ref="F3" r:id="rId88" xr:uid="{EB042B24-44A5-114B-9735-3CD0F2A34398}"/>
    <hyperlink ref="B3" r:id="rId89" display="https://wyoleg.gov/Legislators/2023/H/2092" xr:uid="{042F032F-8197-7C4E-9074-209833B55DC4}"/>
    <hyperlink ref="F6" r:id="rId90" xr:uid="{220A22FB-152D-CF47-83AF-340B0E81984F}"/>
    <hyperlink ref="B6" r:id="rId91" display="https://wyoleg.gov/Legislators/2023/H/2093" xr:uid="{3EEF9A24-D167-F04E-9E51-5C5ED2B57F1A}"/>
    <hyperlink ref="F21" r:id="rId92" xr:uid="{7A9B7196-2490-B044-A3BF-C62F84AED215}"/>
    <hyperlink ref="B21" r:id="rId93" display="https://wyoleg.gov/Legislators/2023/H/1991" xr:uid="{6BE27381-6722-BE4B-AFC2-F39262D5E36E}"/>
    <hyperlink ref="F49" r:id="rId94" xr:uid="{293307D4-AB58-8B4D-845B-AC0B984ECA0F}"/>
    <hyperlink ref="B49" r:id="rId95" display="https://wyoleg.gov/Legislators/2023/H/2049" xr:uid="{43F9C2BE-CCBE-6948-894E-EA7545E439EF}"/>
    <hyperlink ref="F24" r:id="rId96" xr:uid="{F0A860BD-E835-1244-B06A-26453635C691}"/>
    <hyperlink ref="B24" r:id="rId97" display="https://wyoleg.gov/Legislators/2023/H/2100" xr:uid="{FAEA8E8B-075C-F141-BFE8-62474C398C7B}"/>
    <hyperlink ref="F7" r:id="rId98" xr:uid="{F6FCB978-DACF-124B-96CF-73CE90E658DC}"/>
    <hyperlink ref="B7" r:id="rId99" display="https://wyoleg.gov/Legislators/2023/H/2094" xr:uid="{C4526949-C448-A346-924E-F09E005657D7}"/>
    <hyperlink ref="F13" r:id="rId100" xr:uid="{91F28932-E562-5740-A720-04A195A6781C}"/>
    <hyperlink ref="B13" r:id="rId101" display="https://wyoleg.gov/Legislators/2023/H/2051" xr:uid="{753586B3-2629-5047-BE8D-0696A5CBABA9}"/>
    <hyperlink ref="F53" r:id="rId102" xr:uid="{32CC54CE-C7F7-D941-AE5C-2C501B580774}"/>
    <hyperlink ref="B53" r:id="rId103" display="https://wyoleg.gov/Legislators/2023/H/2112" xr:uid="{7DC5986E-780C-224E-877E-09490FD02E7B}"/>
    <hyperlink ref="F45" r:id="rId104" xr:uid="{6ED487ED-5D54-1649-9B8C-54A5FC9A4D4D}"/>
    <hyperlink ref="B45" r:id="rId105" display="https://wyoleg.gov/Legislators/2023/H/2109" xr:uid="{DC5A0496-1E2B-264B-88BC-E239675542FF}"/>
    <hyperlink ref="F39" r:id="rId106" xr:uid="{8B4DEF54-DB39-B14F-B286-2461B0A627E1}"/>
    <hyperlink ref="B39" r:id="rId107" display="https://wyoleg.gov/Legislators/2023/H/1993" xr:uid="{FFCFF5DE-2797-C849-A4C2-F92A7F11E6EF}"/>
    <hyperlink ref="F58" r:id="rId108" xr:uid="{77805BE3-8EE5-814A-BB1D-EC18B6C965D2}"/>
    <hyperlink ref="B58" r:id="rId109" display="https://wyoleg.gov/Legislators/2023/H/2113" xr:uid="{6D3B4699-51B5-834D-A0D6-FA59579B4E79}"/>
    <hyperlink ref="F37" r:id="rId110" xr:uid="{5F61A612-71E0-5144-B4F7-DBA676D22B88}"/>
    <hyperlink ref="B37" r:id="rId111" display="https://wyoleg.gov/Legislators/2023/H/2058" xr:uid="{B31E95DE-1627-774B-8C28-0F9EF6610206}"/>
    <hyperlink ref="F52" r:id="rId112" xr:uid="{D68BB28E-A32B-7448-A37D-EE1BDB513C65}"/>
    <hyperlink ref="B52" r:id="rId113" display="https://wyoleg.gov/Legislators/2023/H/2061" xr:uid="{73780CD2-8DE2-5D4E-83EB-4354881AB7FB}"/>
    <hyperlink ref="F29" r:id="rId114" xr:uid="{8E86C97E-1C7A-8245-B10F-0BEBC6F02FDB}"/>
    <hyperlink ref="B29" r:id="rId115" display="https://wyoleg.gov/Legislators/2023/H/2056" xr:uid="{3BA792E7-6DC1-044E-A963-AE84B663AD8E}"/>
    <hyperlink ref="F40" r:id="rId116" xr:uid="{19692693-EC3B-DC4E-B22C-A814E42D5901}"/>
    <hyperlink ref="B40" r:id="rId117" display="https://wyoleg.gov/Legislators/2023/H/2107" xr:uid="{E0679CA0-6A5E-D140-92B4-A12E132A17A0}"/>
    <hyperlink ref="F17" r:id="rId118" xr:uid="{26B5D94E-2C62-2342-A803-DFCD08C195D3}"/>
    <hyperlink ref="B17" r:id="rId119" display="https://wyoleg.gov/Legislators/2023/H/2054" xr:uid="{3A9FCFC1-E587-644D-AE01-F982F20EEBF9}"/>
    <hyperlink ref="F9" r:id="rId120" xr:uid="{E4C94F56-B06A-0344-965F-53A99B8CD45D}"/>
    <hyperlink ref="B9" r:id="rId121" display="https://wyoleg.gov/Legislators/2023/H/1142" xr:uid="{6113C1E7-FFA7-584C-9AA4-800486B75BF3}"/>
    <hyperlink ref="F44" r:id="rId122" xr:uid="{37E17FD2-AD0F-ED40-932C-962E4715393C}"/>
    <hyperlink ref="B44" r:id="rId123" display="https://wyoleg.gov/Legislators/2023/H/1141" xr:uid="{09787DFF-D646-4445-A8BF-D037D03EBC76}"/>
    <hyperlink ref="F91" r:id="rId124" xr:uid="{24EF9BC2-BEF7-B044-BB68-F9F5FC45A4ED}"/>
    <hyperlink ref="B91" r:id="rId125" display="https://wyoleg.gov/Legislators/2023/S/1985" xr:uid="{C5C31014-28D5-2947-81A5-F90FEDE41EE8}"/>
    <hyperlink ref="F77" r:id="rId126" xr:uid="{2820866F-C45A-774F-825B-779AC7892A8E}"/>
    <hyperlink ref="B77" r:id="rId127" display="https://wyoleg.gov/Legislators/2023/S/2007" xr:uid="{33CF49B7-08B6-354A-8910-1F80C02AF03C}"/>
    <hyperlink ref="F86" r:id="rId128" xr:uid="{671E9B5B-185C-104B-AE98-DD59959DC301}"/>
    <hyperlink ref="B86" r:id="rId129" display="https://wyoleg.gov/Legislators/2023/S/1995" xr:uid="{88EDCB8A-8ADB-6842-8901-7034EFB67A32}"/>
    <hyperlink ref="F84" r:id="rId130" xr:uid="{39F0CA97-E508-A04C-9BC9-F589E8369BE9}"/>
    <hyperlink ref="B84" r:id="rId131" display="https://wyoleg.gov/Legislators/2023/S/2044" xr:uid="{0EB964D9-6FA3-0145-848D-D7A57D342FB7}"/>
    <hyperlink ref="F65" r:id="rId132" xr:uid="{A9D1AA5B-895D-2641-82BB-6DE34347E4DA}"/>
    <hyperlink ref="B65" r:id="rId133" display="https://wyoleg.gov/Legislators/2023/S/2021" xr:uid="{AA5EFA62-60AB-634C-AA03-79D7F697026A}"/>
    <hyperlink ref="F69" r:id="rId134" xr:uid="{E2248922-5FF2-754A-9DA5-549A81128F72}"/>
    <hyperlink ref="B69" r:id="rId135" display="https://wyoleg.gov/Legislators/2023/S/2030" xr:uid="{52722A9C-0F21-C540-9974-951B46AC18FC}"/>
    <hyperlink ref="F94" r:id="rId136" xr:uid="{49055850-48FC-9C4A-AD6D-DA2BEB40DF4C}"/>
    <hyperlink ref="B94" r:id="rId137" display="https://wyoleg.gov/Legislators/2023/S/2090" xr:uid="{4FE9C0AE-7CD8-3F4E-9988-D10BF7C9F607}"/>
    <hyperlink ref="F88" r:id="rId138" xr:uid="{FEEEFA05-4624-1A4F-BAE5-FDB00B5DC9A3}"/>
    <hyperlink ref="B88" r:id="rId139" display="https://wyoleg.gov/Legislators/2023/S/945" xr:uid="{30A02C88-4EFD-3B48-B3A8-B53CFC63B2B4}"/>
    <hyperlink ref="F83" r:id="rId140" xr:uid="{8BB15E21-9EBA-6841-8FB2-5C230E05FBC6}"/>
    <hyperlink ref="B83" r:id="rId141" display="https://wyoleg.gov/Legislators/2023/S/2068" xr:uid="{57276A2F-1888-C942-B991-ECE805F88F3E}"/>
    <hyperlink ref="F79" r:id="rId142" xr:uid="{E2079923-4537-4747-810F-1C2FD588F91E}"/>
    <hyperlink ref="B79" r:id="rId143" display="https://wyoleg.gov/Legislators/2023/S/1048" xr:uid="{D3CFD579-D5A8-8648-8A23-29BCBF45D252}"/>
    <hyperlink ref="F64" r:id="rId144" xr:uid="{DC7E47AD-D933-0642-9A41-6D7861C0A753}"/>
    <hyperlink ref="B64" r:id="rId145" display="https://wyoleg.gov/Legislators/2023/S/1972" xr:uid="{303937AF-BECF-894D-9082-4101DABF7563}"/>
    <hyperlink ref="F71" r:id="rId146" xr:uid="{B02B13B8-C0C8-0742-830B-218ED0F01273}"/>
    <hyperlink ref="B71" r:id="rId147" display="https://wyoleg.gov/Legislators/2023/S/2031" xr:uid="{6E9A8F7D-C297-DB47-B5DD-1BEFDC2BCC56}"/>
    <hyperlink ref="F81" r:id="rId148" xr:uid="{BA3D38E0-FE42-6545-B045-C799487C1B39}"/>
    <hyperlink ref="B81" r:id="rId149" display="https://wyoleg.gov/Legislators/2023/S/2067" xr:uid="{980C215F-95C8-A74A-A621-2AAA1A015995}"/>
    <hyperlink ref="F73" r:id="rId150" xr:uid="{EF7CD19C-85D7-4649-8FCE-61AB75542368}"/>
    <hyperlink ref="B73" r:id="rId151" display="https://wyoleg.gov/Legislators/2023/S/2036" xr:uid="{933A5ADB-2964-7846-8648-0F574BF39313}"/>
    <hyperlink ref="F80" r:id="rId152" xr:uid="{746BCED4-9BBB-E74D-8185-2287ABE7DD42}"/>
    <hyperlink ref="B80" r:id="rId153" display="https://wyoleg.gov/Legislators/2023/S/2027" xr:uid="{96C3BACC-9259-294A-B9C0-2BAD5093C910}"/>
    <hyperlink ref="F74" r:id="rId154" xr:uid="{41F05E5D-E069-914D-A662-EDC2073021EE}"/>
    <hyperlink ref="B74" r:id="rId155" display="https://wyoleg.gov/Legislators/2023/S/1963" xr:uid="{D96F5C53-A083-0C4F-9489-8F72939BCBF2}"/>
    <hyperlink ref="F68" r:id="rId156" xr:uid="{24E7678E-D945-6344-8078-F91F78CAB28E}"/>
    <hyperlink ref="B68" r:id="rId157" display="https://wyoleg.gov/Legislators/2023/S/1997" xr:uid="{69B61BDB-74CD-5847-B132-FB0182304684}"/>
    <hyperlink ref="F92" r:id="rId158" xr:uid="{04086CD4-6497-7749-904D-8277301EABC7}"/>
    <hyperlink ref="B92" r:id="rId159" display="https://wyoleg.gov/Legislators/2023/S/2089" xr:uid="{50C0EA3A-0C6D-C444-99D5-1CA05922C0B2}"/>
    <hyperlink ref="F76" r:id="rId160" xr:uid="{7EDF87A1-75ED-E84E-8789-3BF9AD8A6D4A}"/>
    <hyperlink ref="B76" r:id="rId161" display="https://wyoleg.gov/Legislators/2023/S/2088" xr:uid="{60497180-428C-5847-B871-E7686B8F7E89}"/>
    <hyperlink ref="F85" r:id="rId162" xr:uid="{47776668-550E-6340-9DE3-1A580308F100}"/>
    <hyperlink ref="B85" r:id="rId163" display="https://wyoleg.gov/Legislators/2023/S/2003" xr:uid="{31478037-B5F9-8F47-BE1C-C308F14BA418}"/>
    <hyperlink ref="F75" r:id="rId164" xr:uid="{4E2D6472-CD6D-CC48-8C1F-4C185281F6C1}"/>
    <hyperlink ref="B75" r:id="rId165" display="https://wyoleg.gov/Legislators/2023/S/2066" xr:uid="{B07CAB72-9480-BD45-9B94-919CCE128DA0}"/>
    <hyperlink ref="F90" r:id="rId166" xr:uid="{67FB4A28-E696-F547-83B0-508677F13B3E}"/>
    <hyperlink ref="B90" r:id="rId167" display="https://wyoleg.gov/Legislators/2023/S/434" xr:uid="{ACF58210-B54C-3D4F-A401-7C822908D30D}"/>
    <hyperlink ref="F82" r:id="rId168" xr:uid="{65DC25C3-E52F-FD47-AD32-FD8E397ABC64}"/>
    <hyperlink ref="B82" r:id="rId169" display="https://wyoleg.gov/Legislators/2023/S/2006" xr:uid="{CA8FB3A7-3310-0B4C-AE00-A29375AFECFE}"/>
    <hyperlink ref="F87" r:id="rId170" xr:uid="{849E55DF-5414-AB48-8D0C-E4DD0B903AAB}"/>
    <hyperlink ref="B87" r:id="rId171" display="https://wyoleg.gov/Legislators/2023/S/2069" xr:uid="{C810D269-CF15-DD48-82E2-93FFC795C0E9}"/>
    <hyperlink ref="F67" r:id="rId172" xr:uid="{F996D7D8-C2A5-3D43-B338-303BBDDF980F}"/>
    <hyperlink ref="B67" r:id="rId173" display="https://wyoleg.gov/Legislators/2023/S/2029" xr:uid="{2F81123F-48D6-9845-8428-2EAEE5756E21}"/>
    <hyperlink ref="F70" r:id="rId174" xr:uid="{A35C52AE-3515-D24F-895A-D5EB1E83B3D5}"/>
    <hyperlink ref="B70" r:id="rId175" display="https://wyoleg.gov/Legislators/2023/S/2008" xr:uid="{D623F664-1595-A042-9166-D7DAD49C17E0}"/>
    <hyperlink ref="F72" r:id="rId176" xr:uid="{FB15FE13-0221-1B47-80F8-05F91B7E2CE7}"/>
    <hyperlink ref="B72" r:id="rId177" display="https://wyoleg.gov/Legislators/2023/S/1971" xr:uid="{E619E8A2-28A3-6E49-A81F-2C0B41B6E0C8}"/>
    <hyperlink ref="F89" r:id="rId178" xr:uid="{302BAE78-D784-7148-B16C-199FE1AE79F0}"/>
    <hyperlink ref="B89" r:id="rId179" display="https://wyoleg.gov/Legislators/2023/S/2028" xr:uid="{446121CE-746D-0A4B-A76C-D1B035D7BB52}"/>
    <hyperlink ref="F78" r:id="rId180" xr:uid="{4B2334D5-A7AA-8145-9AF1-ACC68E1A6D86}"/>
    <hyperlink ref="B78" r:id="rId181" display="https://wyoleg.gov/Legislators/2023/S/2062" xr:uid="{19951E35-9ABD-384D-9CB4-C7631D834597}"/>
    <hyperlink ref="F93" r:id="rId182" xr:uid="{A89B6122-59B6-2F49-93C8-3D8CAB7F4BC6}"/>
    <hyperlink ref="B93" r:id="rId183" display="https://wyoleg.gov/Legislators/2023/S/294" xr:uid="{402F0D01-CA6B-594D-9836-8FA25B64794F}"/>
    <hyperlink ref="F66" r:id="rId184" xr:uid="{07157206-0B26-664F-8D6F-E5BF97290F55}"/>
    <hyperlink ref="B66" r:id="rId185" display="https://wyoleg.gov/Legislators/2023/S/2011" xr:uid="{47E7F5EA-205E-EF48-9DAF-7CE0485622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Voting</vt:lpstr>
      <vt:lpstr>Count</vt:lpstr>
      <vt:lpstr>Legislators 2023 - 2024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Gail Symons</cp:lastModifiedBy>
  <dcterms:created xsi:type="dcterms:W3CDTF">2023-02-12T00:41:59Z</dcterms:created>
  <dcterms:modified xsi:type="dcterms:W3CDTF">2024-03-10T02:24:41Z</dcterms:modified>
</cp:coreProperties>
</file>